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<sst xmlns="http://schemas.openxmlformats.org/spreadsheetml/2006/main" count="140" uniqueCount="102">
  <si>
    <t>附表：1</t>
  </si>
  <si>
    <t>2020年度崇阳县整合财政资金实施专项扶贫项目计划表</t>
  </si>
  <si>
    <t>单位：</t>
  </si>
  <si>
    <t>序号</t>
  </si>
  <si>
    <t>乡镇</t>
  </si>
  <si>
    <t>村</t>
  </si>
  <si>
    <t>是否为贫困村或非贫困重点村</t>
  </si>
  <si>
    <t>项目名称</t>
  </si>
  <si>
    <t>实施单位</t>
  </si>
  <si>
    <t>建设地点</t>
  </si>
  <si>
    <t>本年度建设规模</t>
  </si>
  <si>
    <t>本年度主要工作量</t>
  </si>
  <si>
    <t>投入资金总额（万元）</t>
  </si>
  <si>
    <t>责任人</t>
  </si>
  <si>
    <t>进度安排</t>
  </si>
  <si>
    <t>小计</t>
  </si>
  <si>
    <t>扶贫资金</t>
  </si>
  <si>
    <t>其它</t>
  </si>
  <si>
    <t>合计</t>
  </si>
  <si>
    <t xml:space="preserve"> </t>
  </si>
  <si>
    <t>沙坪镇</t>
  </si>
  <si>
    <t>庙铺村</t>
  </si>
  <si>
    <t>是</t>
  </si>
  <si>
    <t>河堤维修</t>
  </si>
  <si>
    <t>庙铺村村委会</t>
  </si>
  <si>
    <t>1组石咀段、谢坪段</t>
  </si>
  <si>
    <t>浆砌护堤长60m、高2-3m、宽0.6-0.8m</t>
  </si>
  <si>
    <t>浆砌护堤140m³</t>
  </si>
  <si>
    <t>龚火龙</t>
  </si>
  <si>
    <t>2020年</t>
  </si>
  <si>
    <t>进口村</t>
  </si>
  <si>
    <t>道路拓宽、护砌</t>
  </si>
  <si>
    <t>进口村村委会</t>
  </si>
  <si>
    <t>10组</t>
  </si>
  <si>
    <t>道路拓宽600m</t>
  </si>
  <si>
    <t>护砌道路长600m，回填土方长600m、宽1m</t>
  </si>
  <si>
    <t>黄志刚</t>
  </si>
  <si>
    <t>枫树村</t>
  </si>
  <si>
    <t>产业道路</t>
  </si>
  <si>
    <t>枫树村村委会</t>
  </si>
  <si>
    <t>1组</t>
  </si>
  <si>
    <t>长1800m、宽6m</t>
  </si>
  <si>
    <t>挖机整理路基、架设涵管及石子铺设路面长1.8公里、宽6m</t>
  </si>
  <si>
    <t>邓继明</t>
  </si>
  <si>
    <t>黄茆村</t>
  </si>
  <si>
    <t>渠道维修</t>
  </si>
  <si>
    <t>黄茆村村委会</t>
  </si>
  <si>
    <t>3组</t>
  </si>
  <si>
    <t>清淤维修硬化长240m、宽0.4m、高1m</t>
  </si>
  <si>
    <t>清淤维修渠道、三面光</t>
  </si>
  <si>
    <t>杨进良</t>
  </si>
  <si>
    <t>古城村</t>
  </si>
  <si>
    <t>否</t>
  </si>
  <si>
    <t>古城村村委会</t>
  </si>
  <si>
    <t>8组</t>
  </si>
  <si>
    <t>配套道路为长650m、宽4m、土建工程及路基铺垫</t>
  </si>
  <si>
    <t>完成土建工程及路基铺垫</t>
  </si>
  <si>
    <t>何光辉</t>
  </si>
  <si>
    <t>水渠硬化</t>
  </si>
  <si>
    <t>11组</t>
  </si>
  <si>
    <t>水渠硬化长328m、高50厘m、宽40厘m</t>
  </si>
  <si>
    <t>完成水渠硬化工程</t>
  </si>
  <si>
    <t>沙坪村</t>
  </si>
  <si>
    <t>水渠石砌</t>
  </si>
  <si>
    <t>沙坪村村委会</t>
  </si>
  <si>
    <t>14组</t>
  </si>
  <si>
    <t>水渠石砌长400m</t>
  </si>
  <si>
    <t>400m水渠石砌</t>
  </si>
  <si>
    <t>胡虎须</t>
  </si>
  <si>
    <t>泉湖村</t>
  </si>
  <si>
    <t>泉湖村村委会</t>
  </si>
  <si>
    <t xml:space="preserve">
4组</t>
  </si>
  <si>
    <t>水渠长700m、宽0.6-0.8m、高0.6-1m</t>
  </si>
  <si>
    <t>(0.6m、0.6m)水渠硬化350m、(0.8m、1m)水渠硬化350m</t>
  </si>
  <si>
    <t>刘庆甫</t>
  </si>
  <si>
    <t>石坳村</t>
  </si>
  <si>
    <t>河堤硬化</t>
  </si>
  <si>
    <t>石坳村村委会</t>
  </si>
  <si>
    <t>1组
卜树脚</t>
  </si>
  <si>
    <t>长130m、高2.5m、宽0.8m</t>
  </si>
  <si>
    <t>完成河堤硬化、130m、高2.5m、宽0.8m</t>
  </si>
  <si>
    <t>黄海兵</t>
  </si>
  <si>
    <t>东关村</t>
  </si>
  <si>
    <t>中药材基地</t>
  </si>
  <si>
    <t>东关村村委会</t>
  </si>
  <si>
    <t xml:space="preserve">
4、5组</t>
  </si>
  <si>
    <t>60亩</t>
  </si>
  <si>
    <t>1.土地流转、2.整地、3.购买栽种药材苗</t>
  </si>
  <si>
    <t>龚拥军</t>
  </si>
  <si>
    <t>堰市村</t>
  </si>
  <si>
    <t>水圳建设</t>
  </si>
  <si>
    <t>堰市村村委会</t>
  </si>
  <si>
    <t>长250m、宽50cm、高50cm</t>
  </si>
  <si>
    <t>砖砌二四墙三面光</t>
  </si>
  <si>
    <t>张志武</t>
  </si>
  <si>
    <t xml:space="preserve"> 码头村</t>
  </si>
  <si>
    <t xml:space="preserve">   否</t>
  </si>
  <si>
    <t>水渠维修</t>
  </si>
  <si>
    <t>码头村村委会</t>
  </si>
  <si>
    <t>5组港背</t>
  </si>
  <si>
    <t>长600m、宽50cm、高50cm</t>
  </si>
  <si>
    <t>吴焕军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</si>
</sst>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P16" sqref="P16"/>
    </sheetView>
  </sheetViews>
  <sheetFormatPr defaultColWidth="9" defaultRowHeight="13.5"/>
  <cols>
    <col min="1" max="1" width="5.625" customWidth="1"/>
    <col min="2" max="2" width="7" customWidth="1"/>
    <col min="3" max="3" width="7.125" customWidth="1"/>
    <col min="4" max="4" width="6.375" customWidth="1"/>
    <col min="5" max="5" width="10" customWidth="1"/>
    <col min="6" max="6" width="8.25" customWidth="1"/>
    <col min="7" max="7" width="10.375" customWidth="1"/>
    <col min="8" max="8" width="23.625" customWidth="1"/>
    <col min="9" max="9" width="27.5" customWidth="1"/>
    <col min="10" max="10" width="8.625" customWidth="1"/>
    <col min="11" max="11" width="8.25" customWidth="1"/>
    <col min="12" max="12" width="8.625" customWidth="1"/>
    <col min="13" max="13" width="6.5" customWidth="1"/>
    <col min="14" max="14" width="6.875" customWidth="1"/>
  </cols>
  <sheetData>
    <row r="1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  <c r="G4" s="8" t="s">
        <v>9</v>
      </c>
      <c r="H4" s="7" t="s">
        <v>10</v>
      </c>
      <c r="I4" s="7" t="s">
        <v>11</v>
      </c>
      <c r="J4" s="7" t="s">
        <v>12</v>
      </c>
      <c r="K4" s="7"/>
      <c r="L4" s="7"/>
      <c r="M4" s="11" t="s">
        <v>13</v>
      </c>
      <c r="N4" s="7" t="s">
        <v>14</v>
      </c>
    </row>
    <row r="5" ht="45" customHeight="1" spans="1:14">
      <c r="A5" s="6"/>
      <c r="B5" s="6"/>
      <c r="C5" s="6"/>
      <c r="D5" s="6"/>
      <c r="E5" s="7"/>
      <c r="F5" s="8"/>
      <c r="G5" s="8"/>
      <c r="H5" s="7"/>
      <c r="I5" s="7"/>
      <c r="J5" s="11" t="s">
        <v>15</v>
      </c>
      <c r="K5" s="11" t="s">
        <v>16</v>
      </c>
      <c r="L5" s="11" t="s">
        <v>17</v>
      </c>
      <c r="M5" s="11"/>
      <c r="N5" s="7"/>
    </row>
    <row r="6" ht="28" customHeight="1" spans="1:14">
      <c r="A6" s="9" t="s">
        <v>18</v>
      </c>
      <c r="B6" s="9"/>
      <c r="C6" s="9" t="s">
        <v>19</v>
      </c>
      <c r="D6" s="9"/>
      <c r="E6" s="9"/>
      <c r="F6" s="9"/>
      <c r="G6" s="9"/>
      <c r="H6" s="9"/>
      <c r="I6" s="9"/>
      <c r="J6" s="9">
        <f t="shared" ref="J6:L6" si="0">SUM(J7:J18)</f>
        <v>116</v>
      </c>
      <c r="K6" s="9">
        <f t="shared" si="0"/>
        <v>100</v>
      </c>
      <c r="L6" s="9">
        <f t="shared" si="0"/>
        <v>16</v>
      </c>
      <c r="M6" s="9"/>
      <c r="N6" s="9"/>
    </row>
    <row r="7" ht="22.5" spans="1:14">
      <c r="A7" s="10">
        <v>1</v>
      </c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>
        <v>6</v>
      </c>
      <c r="K7" s="10">
        <v>6</v>
      </c>
      <c r="L7" s="10">
        <v>0</v>
      </c>
      <c r="M7" s="10" t="s">
        <v>28</v>
      </c>
      <c r="N7" s="10" t="s">
        <v>29</v>
      </c>
    </row>
    <row r="8" ht="22.5" spans="1:14">
      <c r="A8" s="10">
        <v>2</v>
      </c>
      <c r="B8" s="10" t="s">
        <v>20</v>
      </c>
      <c r="C8" s="10" t="s">
        <v>30</v>
      </c>
      <c r="D8" s="10" t="s">
        <v>22</v>
      </c>
      <c r="E8" s="10" t="s">
        <v>31</v>
      </c>
      <c r="F8" s="10" t="s">
        <v>32</v>
      </c>
      <c r="G8" s="10" t="s">
        <v>33</v>
      </c>
      <c r="H8" s="10" t="s">
        <v>34</v>
      </c>
      <c r="I8" s="10" t="s">
        <v>35</v>
      </c>
      <c r="J8" s="10">
        <v>6</v>
      </c>
      <c r="K8" s="10">
        <v>6</v>
      </c>
      <c r="L8" s="10">
        <v>0</v>
      </c>
      <c r="M8" s="10" t="s">
        <v>36</v>
      </c>
      <c r="N8" s="10" t="s">
        <v>29</v>
      </c>
    </row>
    <row r="9" ht="22.5" spans="1:14">
      <c r="A9" s="10">
        <v>3</v>
      </c>
      <c r="B9" s="10" t="s">
        <v>20</v>
      </c>
      <c r="C9" s="10" t="s">
        <v>37</v>
      </c>
      <c r="D9" s="10" t="s">
        <v>22</v>
      </c>
      <c r="E9" s="10" t="s">
        <v>38</v>
      </c>
      <c r="F9" s="10" t="s">
        <v>39</v>
      </c>
      <c r="G9" s="10" t="s">
        <v>40</v>
      </c>
      <c r="H9" s="10" t="s">
        <v>41</v>
      </c>
      <c r="I9" s="10" t="s">
        <v>42</v>
      </c>
      <c r="J9" s="10">
        <v>20</v>
      </c>
      <c r="K9" s="10">
        <v>15</v>
      </c>
      <c r="L9" s="10">
        <v>5</v>
      </c>
      <c r="M9" s="10" t="s">
        <v>43</v>
      </c>
      <c r="N9" s="10" t="s">
        <v>29</v>
      </c>
    </row>
    <row r="10" ht="22.5" spans="1:14">
      <c r="A10" s="10">
        <v>4</v>
      </c>
      <c r="B10" s="10" t="s">
        <v>20</v>
      </c>
      <c r="C10" s="10" t="s">
        <v>44</v>
      </c>
      <c r="D10" s="10" t="s">
        <v>22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>
        <v>10</v>
      </c>
      <c r="K10" s="10">
        <v>10</v>
      </c>
      <c r="L10" s="10">
        <v>0</v>
      </c>
      <c r="M10" s="10" t="s">
        <v>50</v>
      </c>
      <c r="N10" s="10" t="s">
        <v>29</v>
      </c>
    </row>
    <row r="11" ht="22.5" spans="1:14">
      <c r="A11" s="10">
        <v>5</v>
      </c>
      <c r="B11" s="10" t="s">
        <v>20</v>
      </c>
      <c r="C11" s="10" t="s">
        <v>51</v>
      </c>
      <c r="D11" s="10" t="s">
        <v>52</v>
      </c>
      <c r="E11" s="10" t="s">
        <v>38</v>
      </c>
      <c r="F11" s="10" t="s">
        <v>53</v>
      </c>
      <c r="G11" s="10" t="s">
        <v>54</v>
      </c>
      <c r="H11" s="10" t="s">
        <v>55</v>
      </c>
      <c r="I11" s="10" t="s">
        <v>56</v>
      </c>
      <c r="J11" s="10">
        <v>5</v>
      </c>
      <c r="K11" s="10">
        <v>5</v>
      </c>
      <c r="L11" s="10">
        <v>0</v>
      </c>
      <c r="M11" s="10" t="s">
        <v>57</v>
      </c>
      <c r="N11" s="10" t="s">
        <v>29</v>
      </c>
    </row>
    <row r="12" ht="22.5" spans="1:14">
      <c r="A12" s="10">
        <v>6</v>
      </c>
      <c r="B12" s="10" t="s">
        <v>20</v>
      </c>
      <c r="C12" s="10" t="s">
        <v>51</v>
      </c>
      <c r="D12" s="10" t="s">
        <v>52</v>
      </c>
      <c r="E12" s="10" t="s">
        <v>58</v>
      </c>
      <c r="F12" s="10" t="s">
        <v>53</v>
      </c>
      <c r="G12" s="10" t="s">
        <v>59</v>
      </c>
      <c r="H12" s="10" t="s">
        <v>60</v>
      </c>
      <c r="I12" s="10" t="s">
        <v>61</v>
      </c>
      <c r="J12" s="10">
        <v>4</v>
      </c>
      <c r="K12" s="10">
        <v>4</v>
      </c>
      <c r="L12" s="10">
        <v>0</v>
      </c>
      <c r="M12" s="10" t="s">
        <v>57</v>
      </c>
      <c r="N12" s="10" t="s">
        <v>29</v>
      </c>
    </row>
    <row r="13" ht="22.5" spans="1:14">
      <c r="A13" s="10">
        <v>7</v>
      </c>
      <c r="B13" s="10" t="s">
        <v>20</v>
      </c>
      <c r="C13" s="10" t="s">
        <v>62</v>
      </c>
      <c r="D13" s="10" t="s">
        <v>52</v>
      </c>
      <c r="E13" s="10" t="s">
        <v>63</v>
      </c>
      <c r="F13" s="10" t="s">
        <v>64</v>
      </c>
      <c r="G13" s="10" t="s">
        <v>65</v>
      </c>
      <c r="H13" s="10" t="s">
        <v>66</v>
      </c>
      <c r="I13" s="10" t="s">
        <v>67</v>
      </c>
      <c r="J13" s="10">
        <v>12</v>
      </c>
      <c r="K13" s="10">
        <v>9</v>
      </c>
      <c r="L13" s="10">
        <v>3</v>
      </c>
      <c r="M13" s="10" t="s">
        <v>68</v>
      </c>
      <c r="N13" s="10" t="s">
        <v>29</v>
      </c>
    </row>
    <row r="14" ht="22.5" spans="1:14">
      <c r="A14" s="10">
        <v>8</v>
      </c>
      <c r="B14" s="10" t="s">
        <v>20</v>
      </c>
      <c r="C14" s="10" t="s">
        <v>69</v>
      </c>
      <c r="D14" s="10" t="s">
        <v>52</v>
      </c>
      <c r="E14" s="10" t="s">
        <v>58</v>
      </c>
      <c r="F14" s="10" t="s">
        <v>70</v>
      </c>
      <c r="G14" s="10" t="s">
        <v>71</v>
      </c>
      <c r="H14" s="10" t="s">
        <v>72</v>
      </c>
      <c r="I14" s="10" t="s">
        <v>73</v>
      </c>
      <c r="J14" s="10">
        <v>13</v>
      </c>
      <c r="K14" s="10">
        <v>9</v>
      </c>
      <c r="L14" s="10">
        <v>4</v>
      </c>
      <c r="M14" s="10" t="s">
        <v>74</v>
      </c>
      <c r="N14" s="10" t="s">
        <v>29</v>
      </c>
    </row>
    <row r="15" ht="22.5" spans="1:14">
      <c r="A15" s="10">
        <v>9</v>
      </c>
      <c r="B15" s="10" t="s">
        <v>20</v>
      </c>
      <c r="C15" s="10" t="s">
        <v>75</v>
      </c>
      <c r="D15" s="10" t="s">
        <v>52</v>
      </c>
      <c r="E15" s="10" t="s">
        <v>76</v>
      </c>
      <c r="F15" s="10" t="s">
        <v>77</v>
      </c>
      <c r="G15" s="10" t="s">
        <v>78</v>
      </c>
      <c r="H15" s="10" t="s">
        <v>79</v>
      </c>
      <c r="I15" s="10" t="s">
        <v>80</v>
      </c>
      <c r="J15" s="10">
        <v>7.5</v>
      </c>
      <c r="K15" s="10">
        <v>7.5</v>
      </c>
      <c r="L15" s="10">
        <v>0</v>
      </c>
      <c r="M15" s="10" t="s">
        <v>81</v>
      </c>
      <c r="N15" s="10" t="s">
        <v>29</v>
      </c>
    </row>
    <row r="16" ht="22.5" spans="1:14">
      <c r="A16" s="10">
        <v>10</v>
      </c>
      <c r="B16" s="10" t="s">
        <v>20</v>
      </c>
      <c r="C16" s="10" t="s">
        <v>82</v>
      </c>
      <c r="D16" s="10" t="s">
        <v>52</v>
      </c>
      <c r="E16" s="10" t="s">
        <v>83</v>
      </c>
      <c r="F16" s="10" t="s">
        <v>84</v>
      </c>
      <c r="G16" s="10" t="s">
        <v>85</v>
      </c>
      <c r="H16" s="10" t="s">
        <v>86</v>
      </c>
      <c r="I16" s="10" t="s">
        <v>87</v>
      </c>
      <c r="J16" s="10">
        <v>20</v>
      </c>
      <c r="K16" s="10">
        <v>16</v>
      </c>
      <c r="L16" s="10">
        <v>4</v>
      </c>
      <c r="M16" s="10" t="s">
        <v>88</v>
      </c>
      <c r="N16" s="10" t="s">
        <v>29</v>
      </c>
    </row>
    <row r="17" ht="22.5" spans="1:14">
      <c r="A17" s="10">
        <v>11</v>
      </c>
      <c r="B17" s="10" t="s">
        <v>20</v>
      </c>
      <c r="C17" s="10" t="s">
        <v>89</v>
      </c>
      <c r="D17" s="10" t="s">
        <v>52</v>
      </c>
      <c r="E17" s="10" t="s">
        <v>90</v>
      </c>
      <c r="F17" s="10" t="s">
        <v>91</v>
      </c>
      <c r="G17" s="10" t="s">
        <v>40</v>
      </c>
      <c r="H17" s="10" t="s">
        <v>92</v>
      </c>
      <c r="I17" s="10" t="s">
        <v>93</v>
      </c>
      <c r="J17" s="10">
        <v>4</v>
      </c>
      <c r="K17" s="10">
        <v>4</v>
      </c>
      <c r="L17" s="10">
        <v>0</v>
      </c>
      <c r="M17" s="10" t="s">
        <v>94</v>
      </c>
      <c r="N17" s="10" t="s">
        <v>29</v>
      </c>
    </row>
    <row r="18" ht="22.5" spans="1:14">
      <c r="A18" s="10">
        <v>12</v>
      </c>
      <c r="B18" s="10" t="s">
        <v>20</v>
      </c>
      <c r="C18" s="10" t="s">
        <v>95</v>
      </c>
      <c r="D18" s="10" t="s">
        <v>96</v>
      </c>
      <c r="E18" s="10" t="s">
        <v>97</v>
      </c>
      <c r="F18" s="10" t="s">
        <v>98</v>
      </c>
      <c r="G18" s="10" t="s">
        <v>99</v>
      </c>
      <c r="H18" s="10" t="s">
        <v>100</v>
      </c>
      <c r="I18" s="10" t="s">
        <v>93</v>
      </c>
      <c r="J18" s="10">
        <v>8.5</v>
      </c>
      <c r="K18" s="10">
        <v>8.5</v>
      </c>
      <c r="L18" s="10">
        <v>0</v>
      </c>
      <c r="M18" s="10" t="s">
        <v>101</v>
      </c>
      <c r="N18" s="10" t="s">
        <v>29</v>
      </c>
    </row>
  </sheetData>
  <mergeCells count="15">
    <mergeCell ref="A1:B1"/>
    <mergeCell ref="A2:N2"/>
    <mergeCell ref="A3:B3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2020-08-19T00:49:06Z</dcterms:created>
  <dcterms:modified xsi:type="dcterms:W3CDTF">2020-08-19T00:50:33Z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