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8"/>
  </bookViews>
  <sheets>
    <sheet name="文化处1项" sheetId="5" state="hidden" r:id="rId1"/>
    <sheet name="预算处1项" sheetId="6" state="hidden" r:id="rId2"/>
    <sheet name="农业农村处4项" sheetId="7" state="hidden" r:id="rId3"/>
    <sheet name="自然资源和生态环境处5项" sheetId="8" state="hidden" r:id="rId4"/>
    <sheet name="社保处31项" sheetId="9" state="hidden" r:id="rId5"/>
    <sheet name="科教处7项" sheetId="10" state="hidden" r:id="rId6"/>
    <sheet name="原始下发部门表" sheetId="11" state="hidden" r:id="rId7"/>
    <sheet name="Sheet8" sheetId="12" state="hidden" r:id="rId8"/>
    <sheet name="Sheet1" sheetId="13" r:id="rId9"/>
    <sheet name="Sheet3" sheetId="15" r:id="rId10"/>
  </sheets>
  <definedNames>
    <definedName name="_xlnm._FilterDatabase" localSheetId="9" hidden="1">Sheet3!$A$3:$F$17</definedName>
  </definedNames>
  <calcPr calcId="144525"/>
</workbook>
</file>

<file path=xl/comments1.xml><?xml version="1.0" encoding="utf-8"?>
<comments xmlns="http://schemas.openxmlformats.org/spreadsheetml/2006/main">
  <authors>
    <author>yangjianjing</author>
  </authors>
  <commentList>
    <comment ref="M3" authorId="0">
      <text>
        <r>
          <rPr>
            <sz val="9"/>
            <rFont val="宋体"/>
            <charset val="134"/>
          </rPr>
          <t>县级不涉及的，公开时可删除整行内容；县级涉及的需要公开。</t>
        </r>
      </text>
    </comment>
    <comment ref="J5" authorId="0">
      <text>
        <r>
          <rPr>
            <sz val="9"/>
            <rFont val="宋体"/>
            <charset val="134"/>
          </rPr>
          <t xml:space="preserve">yangjianjing:
原则上只能有一种发放方式，请重新核实填报。
</t>
        </r>
      </text>
    </comment>
  </commentList>
</comments>
</file>

<file path=xl/sharedStrings.xml><?xml version="1.0" encoding="utf-8"?>
<sst xmlns="http://schemas.openxmlformats.org/spreadsheetml/2006/main" count="2158" uniqueCount="446">
  <si>
    <t>附件：</t>
  </si>
  <si>
    <t>山西省省本级惠民惠农“一卡通”补贴政策清单</t>
  </si>
  <si>
    <t>序号</t>
  </si>
  <si>
    <t>主管部门</t>
  </si>
  <si>
    <t>补贴项目</t>
  </si>
  <si>
    <t>政策级次</t>
  </si>
  <si>
    <t>政策依据文件及文号</t>
  </si>
  <si>
    <t>补贴对象</t>
  </si>
  <si>
    <t>补助标准</t>
  </si>
  <si>
    <t>申领流程</t>
  </si>
  <si>
    <t>发放方式</t>
  </si>
  <si>
    <t>发放时间</t>
  </si>
  <si>
    <t>咨询电话</t>
  </si>
  <si>
    <t>备注</t>
  </si>
  <si>
    <t>合计</t>
  </si>
  <si>
    <t>中央</t>
  </si>
  <si>
    <t>省级</t>
  </si>
  <si>
    <t>市级</t>
  </si>
  <si>
    <t>县级</t>
  </si>
  <si>
    <t>山西省委宣传部</t>
  </si>
  <si>
    <t>乡镇（公社）老放映员补助资金</t>
  </si>
  <si>
    <t xml:space="preserve">  山西省新闻出版广电局 山西省人力资源和社会保障厅 山西省财政厅关于印发《 关于妥善解决乡镇（公社）老放映员历史遗留问题的实施意见》的通知（晋新广发〔2015〕39号）</t>
  </si>
  <si>
    <t>1993年12月31日（含）之前，曾被乡镇（公社）正式选用的农村电影放映人员，且持有“三证”（电影放映人员证、电影放映技术资格证、电影放映单位登记证）中的一证，或能提供当年被乡镇（公社）以上人民政府主管部门选用的有关文件的人员。</t>
  </si>
  <si>
    <t>20元*放映工作年限/人/月（省级负担50%）</t>
  </si>
  <si>
    <t>各市审核申报，报省委宣传部</t>
  </si>
  <si>
    <t>通过财政惠民补贴“一卡通”打卡发放</t>
  </si>
  <si>
    <t>省按年拨付资金，各地结合实际分批发放</t>
  </si>
  <si>
    <t>0351-8302054</t>
  </si>
  <si>
    <t>被机关、企事业单位录用且退休后领取退休费、养老金的人员和因刑事犯罪或违反国家政策规定被开除或者辞退的老放映员不适用。从事放映工作年限截止到2006年12月31日。</t>
  </si>
  <si>
    <t>省委组织部
省财政厅</t>
  </si>
  <si>
    <t>农村离任“两委”主干生活补贴</t>
  </si>
  <si>
    <t xml:space="preserve">   关于印发《农村离任“两委”主干生活补贴发放暂行办法》的通知（晋组通字[2014]28号）</t>
  </si>
  <si>
    <t>补贴对象为所在村自建立村党组织或村委会以来，正常离任、累计担任村党组织书记或村委会主任满9年以上，年满60周岁的村“两委”主干。</t>
  </si>
  <si>
    <t>累计任满村“两委”主干满9年的，每人每月发放不低于100元的生活补贴。
任职时间每增加3年，补助标准要有所提高。
任职期间受中央、省、市、县级表彰、奖励的，要适当增加补贴标准。各地要建立健全正常增长机制，视财力情况适时调整补助标准，确保补贴逐步提高。</t>
  </si>
  <si>
    <t>35元/人*月</t>
  </si>
  <si>
    <t>各乡镇核定享受补贴人员名单，并在村内公示，经县（市、区）委组织部审核同意后，报省、市委组织部备案。</t>
  </si>
  <si>
    <t>资金下达县级，由县（市、区）财政按补助金额直接拨付到个人银行账户。</t>
  </si>
  <si>
    <t>按年度发放</t>
  </si>
  <si>
    <t>省委组织部：
0351-4045225
省财政厅：0351-2023279</t>
  </si>
  <si>
    <t>山西省水利厅</t>
  </si>
  <si>
    <t>大中型水库移民后期扶持补助</t>
  </si>
  <si>
    <t xml:space="preserve">  国务院关于完善大中型水库移民后期扶持政策的意见（国发[2016]17号）
</t>
  </si>
  <si>
    <t>大中型水库的农村移民</t>
  </si>
  <si>
    <t>600元/人</t>
  </si>
  <si>
    <t>县级移民管理部门核定扶持对象，由县级财政部门指定的代理金融机构打卡发放</t>
  </si>
  <si>
    <t>原则上按季度发放</t>
  </si>
  <si>
    <t>0351-4666059</t>
  </si>
  <si>
    <t>山西省农业农村厅</t>
  </si>
  <si>
    <t>耕地地力保护补贴</t>
  </si>
  <si>
    <t xml:space="preserve">  《财政部办公厅 农业部办公厅关于全面推开农业“三项补贴”改革工作的通知 》（财农[2016]26号）</t>
  </si>
  <si>
    <t>拥有耕地承包权的种地农民</t>
  </si>
  <si>
    <t>67元/亩</t>
  </si>
  <si>
    <t>各乡镇、村根据上一年当地农村土地颁证经营确权和耕地种植情况对各农户和农垦农场土地进行公示，公示后通过线上提交公示结果，经县级农业农村部门、市级农业农村部门和省级农业农村部门审核后，省级财政部门将补贴资金经各市拨付各县，最终由各县拨付补贴对象手中。</t>
  </si>
  <si>
    <t>0351-8235008
0351-8235105</t>
  </si>
  <si>
    <t>农机购置补贴</t>
  </si>
  <si>
    <t xml:space="preserve">  《农业农村部办公厅 财政部办公厅关于印发&lt;2021-2023年农机购置补贴实施指导意见&gt;的通知》（农办计财[2021]8号）</t>
  </si>
  <si>
    <t>从事农业生产的个人和农业生产经营组织</t>
  </si>
  <si>
    <t>定额补贴。根据产品性能、参数设置档次，同一档次产品补贴标准相同</t>
  </si>
  <si>
    <t>自主购机，由个人主动申请补贴，县级受理核验、信息公示，财政结算兑付</t>
  </si>
  <si>
    <t>通过财政集中支付发放</t>
  </si>
  <si>
    <t>随时申请。财政部门根据农业农村部门受理审核和中央资金下达情况及时兑付。</t>
  </si>
  <si>
    <t>0351-4032979</t>
  </si>
  <si>
    <t>山西省乡村振兴局</t>
  </si>
  <si>
    <t>雨露计划</t>
  </si>
  <si>
    <t xml:space="preserve">   《关于加强雨露计划支持农村贫困家庭新成长劳动力接受职业教育的意见》(国开办发〔2015〕19号)             
   《关于实现巩固拓展脱贫攻坚成果同乡村振兴有效衔接的意见》（中发[2020]30号）</t>
  </si>
  <si>
    <t xml:space="preserve">对符合资助条件的已脱贫家庭和监测帮扶对象家庭的子女初中、高中毕业后接受中、高等职业教育(含普通中专、职业高中、技工学校、普通大专、高职院校、技师学院等）的在校学生（包含在校期间顶岗实习）。  </t>
  </si>
  <si>
    <t>每生每年给予3000元的资助</t>
  </si>
  <si>
    <t xml:space="preserve">学生需提交“雨露计划”资助申请表；县级乡村振兴局通过“全国扶贫信息管理系统”进行信息跟踪比对并产生拟资助名单，拟资助名单经县、乡、村逐级比对审核，经公示无异议后，对符合资助条件的已脱贫家庭和监测帮扶对象家庭的子女进行资助。        </t>
  </si>
  <si>
    <t>县乡村振兴局按照确定的学生资助名单将补助资金直补到户。</t>
  </si>
  <si>
    <t>每年6月30日前</t>
  </si>
  <si>
    <t>0351-7676123</t>
  </si>
  <si>
    <t>资金预算根据当年实际资助人数进行安排</t>
  </si>
  <si>
    <t>山西省林草局</t>
  </si>
  <si>
    <t>退耕还林相关补助政策</t>
  </si>
  <si>
    <t xml:space="preserve">  财政部 国家林业和草原局关于印发《林业草原生态保护恢复资金管理办法》的通知（财资环[2020]22号）</t>
  </si>
  <si>
    <t>新一轮退耕还林农户、上一轮退耕还林农户</t>
  </si>
  <si>
    <t>新一轮退耕还林农户补助1200元/亩，退耕的第1、3、5年分别兑现500元、300元、400元；完善退耕还林政策补助90元/亩，生态林补助8年，经济林补助5年。</t>
  </si>
  <si>
    <t>根据验收结果，兑现补助资金</t>
  </si>
  <si>
    <t>0351-7247106</t>
  </si>
  <si>
    <t>上一轮退耕还生态林到期面积抚育补助</t>
  </si>
  <si>
    <t xml:space="preserve">  财政部 国家林业和草原局关于印发《林业改革发展资金管理办法》的通知（财资环[2020]36号）</t>
  </si>
  <si>
    <t>上一轮退耕还生态林二轮补助到期的退耕还农户</t>
  </si>
  <si>
    <t>20元/亩，连续补助5年</t>
  </si>
  <si>
    <t>生态护林员补助</t>
  </si>
  <si>
    <t xml:space="preserve">  财政部 国家林业和草原局关于印发《林业草原生态保护恢复资金管理办法》的通知（财资环[2020]22号）
</t>
  </si>
  <si>
    <t>原国定贫困县聘用的建档立卡管护人员</t>
  </si>
  <si>
    <t>国家按照10000元/人测算，我省结合实际平均补助标准为7300元左右，36个县标准不统一。</t>
  </si>
  <si>
    <t>在乡村考核的基础上，由县级林业主管部门申请财政部门发放补贴</t>
  </si>
  <si>
    <t>省按年度下达资金，各县结合实际分批发放</t>
  </si>
  <si>
    <r>
      <rPr>
        <sz val="11"/>
        <color indexed="8"/>
        <rFont val="宋体"/>
        <charset val="134"/>
      </rPr>
      <t>0</t>
    </r>
    <r>
      <rPr>
        <sz val="11"/>
        <color indexed="8"/>
        <rFont val="宋体"/>
        <charset val="134"/>
      </rPr>
      <t>351-7324778</t>
    </r>
  </si>
  <si>
    <t>森林生态效益补偿补助</t>
  </si>
  <si>
    <t>个人所有的国家级公益林林权权利人</t>
  </si>
  <si>
    <t>2020年国家级公益林每亩16元的50%以上(另50%为管护费)</t>
  </si>
  <si>
    <t>各县根据个人所有的国家公益林面积兑现补偿资金</t>
  </si>
  <si>
    <t>山西省住房和城乡建设厅</t>
  </si>
  <si>
    <t>农村危房改造</t>
  </si>
  <si>
    <t xml:space="preserve">  财政部 住房城乡建设部关于印发 《中央财政农村危房改造补助资金管理办法》的通知（财社〔2016〕216号）
  山西省财政厅 山西省住房和城乡建设厅关于印发《山西省农村危房改造补助资金管理办法》的通知（晋财建二〔2017〕71号）</t>
  </si>
  <si>
    <t>中央资金重点用于四类重点对象的农村危房改造（用于解决建档立卡贫困户、低保户、分散供养特困人员、贫困残疾人家庭），省级资金用于贫困边缘户</t>
  </si>
  <si>
    <t xml:space="preserve">基础标准每户安排补助资金1.4万元，其中四类重点对象的补助资金中央财政承担，贫困边缘户补助资金由省级财政和市县级财政按4：3：3比例分担  
</t>
  </si>
  <si>
    <t>户申请、村评议、乡镇审核、县级审批</t>
  </si>
  <si>
    <t>通过财政补贴资金“一卡通”打卡发放</t>
  </si>
  <si>
    <t>竣工验收后30日内发放</t>
  </si>
  <si>
    <t>0351-3580247</t>
  </si>
  <si>
    <t>山西省民政厅</t>
  </si>
  <si>
    <t>困难残疾人生活补贴和重度残疾人护理补贴</t>
  </si>
  <si>
    <t xml:space="preserve">  《国务院关于全面建立困难残疾人生活补贴和重度残疾人护理补贴制度的意见》（国发〔2015〕52号）
  《山西省人民政府关于全面建立困难残疾人生活补贴和重度残疾人护理补贴制度的通知》（晋政发〔2016〕5号）
</t>
  </si>
  <si>
    <t>困难残疾人生活补贴对象为城乡低保家庭中的所有持第二代 《 中华人民共和国残疾人证 》 的残疾人；重度残疾人护理补贴对象为所有残疾等级为一级、二级且需要长期照护的持有第二代 《 中华人民共和国残疾人证 》 的重度残疾人</t>
  </si>
  <si>
    <t>困难残疾人生活补贴和重度残疾人护理补贴标准分别按上一年度全省农村低保标准的15%和20%确定。2021年困难残疾人生活补贴66元/人/月，重度残疾人护理补贴89元/人/月</t>
  </si>
  <si>
    <t>个人申请-乡镇初审-县残联审核-县民政审定-县财政打卡发放</t>
  </si>
  <si>
    <t>通过财政惠农补贴资金“一卡通”发放或打卡发放至补贴对象的银行账户</t>
  </si>
  <si>
    <t>按月发放</t>
  </si>
  <si>
    <t>0351-6387169</t>
  </si>
  <si>
    <t>该项目已建立动态调整机制</t>
  </si>
  <si>
    <t>山西省卫生健康委</t>
  </si>
  <si>
    <t>老年村医退养补助</t>
  </si>
  <si>
    <t xml:space="preserve">  山西省人民政府办公厅关于进一步加强乡村医生队伍建设的意见(晋政办发[2015]82号)
  山西省卫生健康委员会 山西省财政厅《关于调整全省老年乡村医生退养补助标准的通知》(晋卫基层发[2018]5号)
  山西省卫生健康委员会 山西省财政厅《关于老年乡村医生退养补助发放问题的通知》(晋卫农[2014]2号)</t>
  </si>
  <si>
    <t>依法取得乡村医生及以上执业资格，正式受聘于村卫生室工作，年满60周岁且连续在村卫生室执业满10年以上的离岗人员</t>
  </si>
  <si>
    <t>100元／月</t>
  </si>
  <si>
    <t>本人申报，县乡村审核、确认、公示无异议后，纳入补助范围</t>
  </si>
  <si>
    <t>原则上实行社会化发放</t>
  </si>
  <si>
    <t>0351-3580175</t>
  </si>
  <si>
    <t>山西省人力资源和社会保障厅</t>
  </si>
  <si>
    <t>创业补贴</t>
  </si>
  <si>
    <t xml:space="preserve">  《国务院关于进一步做好稳就业工作的通知》（国发〔2019〕28号） 
  《财政部、人力资源社会保障部关于印发〈就业补助资金管理办法〉的通知》（财社〔2017〕164号） 
  《人力资源社会保障部、财政部关于进一步加大就业扶贫政策支持力度着力提高劳务组织化程度的通知》（人社部发〔2018〕46号） 
  《人力资源社会保障部、财政部、农业农村部关于进一步推动返乡入乡创业工作的意见》（人社部发〔2019〕129号） 
  《山西省财政厅 山西省人社厅关于印发&lt;就业补助资金管理办法&gt;的通知》（晋财社〔2019〕1号）
  《关于推动返乡入乡创业工作的实施意见》（晋人社厅发〔2020〕21号）
  《关于进一步加大就业扶贫政策支持力度着力提高劳务组织化程度的通知》（晋人社厅函〔2018〕1662号）</t>
  </si>
  <si>
    <t>首次创办小微企业或从事个体经营，且所创办企业或个体工商户自工商登记注册之日起正常运营1年以上的毕业年度和离校2年内高校毕业生及就业困难人员
在各贫困县首次创办小微企业或从事个体经营，且所创办企业或个体工商户自工商登记注册之日起正常运营6个月以上的贫困劳动力和农民工等返乡下乡创业人员
首次创办小微企业或从事个体经营且正常经营1年以上的返乡入乡创业人员</t>
  </si>
  <si>
    <t>根据带动就业人数给予一次性创业补贴。补助标准每人不超过1000元，最高不超过3000元</t>
  </si>
  <si>
    <t>符合条件的人员按规定向市或县级人社部门申请，人社部门审核后按规定拨付</t>
  </si>
  <si>
    <t>一般通过社保卡发放（或其他银行账户，由申请者自主选择），或拨付至其所创办的小微企业的银行账户</t>
  </si>
  <si>
    <t>根据实际情况，按季度或按年</t>
  </si>
  <si>
    <t>0351-7676016</t>
  </si>
  <si>
    <t>社会保险补贴</t>
  </si>
  <si>
    <t xml:space="preserve">    《国务院关于进一步加强就业再就业工作的通知》（国发〔2005〕36 号）
    《财政部 人社部关于印发&lt;就业补助资金管理办法&gt;的通知》（晋社〔2017〕164号）
    《山西省人民政府贯彻国务院关于进一步加强就业再就业工作的通知的实施意见》（晋政发〔2006〕4号）
    《山西省人民政府关于实施创业就业工程的意见》晋政发〔2008〕22号）
    《山西省人民政府办公厅关于扶持高校毕业生创业的意见》（晋政办发〔2014〕40号 ）
    《山西省财政厅 山西省人社厅关于印发&lt;就业补助资金管理办法&gt;的通知》（晋财社〔2019〕1号）
    《关于做好当前形势下高校毕业生就业创业工作的实施意见》（晋人社厅发〔2019〕49号）</t>
  </si>
  <si>
    <t>从事个体经营或者创办小微企业的的毕业5年内高校毕业生以及毕业学年高校毕业生、残疾人、就业困难人员；
实现灵活就业的就业困难人员、创业失败的人员、离校2年未就业的高校毕业生</t>
  </si>
  <si>
    <t>补贴标准原则上不超过其实际缴纳的基本养老保险费等五项社保的2/3。补贴期限一般不超过3年。</t>
  </si>
  <si>
    <t>符合条件的人员按规定向省或市或县级人社部门申请，人社部门审核后按规定拨付</t>
  </si>
  <si>
    <t>一般通过社保卡发放（或其他银行账户，由申请者自主选择）</t>
  </si>
  <si>
    <t>0351-7676071</t>
  </si>
  <si>
    <t>求职创业补贴</t>
  </si>
  <si>
    <t xml:space="preserve">  《国务院关于进一步做好稳就业工作的通知》（国发〔2019〕28号） 
  《国务院办公厅关于应对新冠肺炎疫情影响强化稳就业举措的实施意见》（国办发〔2020〕6号） 
  《财政部、人力资源社会保障部关于印发〈就业补助资金管理办法〉的通知》（财社〔2017〕164号） 
  《人力资源社会保障部、教育部、公安部、财政部、中国人民银行关于做好当前形势下高校毕业生就业创业工作的通知》（人社部发〔2019〕72号） 
  《人力资源社会保障部、财政部关于进一步精简证明材料和优化申办程序充分便利就业补贴政策享受的通知》（人社部发〔2019〕94号）
  《山西省财政厅 山西省人社厅关于印发&lt;就业补助资金管理办法&gt;的通知》（晋财社〔2019〕1号）
  《关于做好当前形势下高校毕业生就业创业工作的实施意见》（晋人社厅发〔2019〕49号）
</t>
  </si>
  <si>
    <t>全日制普通高校、中等职业学校（含技校）毕业生中，在毕业学年有就业创业意愿并积极求职创业的低保家庭、贫困残疾人家庭、建档立卡贫困家庭和特困人员中的毕业生、残疾及获得国家助学贷款的毕业生</t>
  </si>
  <si>
    <t>1000元/人</t>
  </si>
  <si>
    <t>由学校汇总符合条件的人员后，按规定向市或县级人社部门申请，人社部门审核后按规定拨付</t>
  </si>
  <si>
    <t>一般通过社保卡发放（或其他银行账户，由申请者自主选择）；实践中一般拨付至学校的银行账户</t>
  </si>
  <si>
    <t>按年，每年10月底前</t>
  </si>
  <si>
    <t>就业创业补助</t>
  </si>
  <si>
    <t xml:space="preserve">  《人力资源社会保障部、财政部、农业农村部关于进一步推动返乡入乡创业工作的意见》（人社部发〔2019〕129号）
  《山西省人民政府办公厅关于进一步做好农村贫困劳动力转移就业扶贫工作的意见》（晋政办发〔2017〕29号）
  《关于进一步加大就业扶贫政策支持力度着力提高劳务组织化程度的通知》（晋人社厅函〔2018〕1662号）</t>
  </si>
  <si>
    <t>到户籍所在县以外的省内用人单位就业的贫困劳动力</t>
  </si>
  <si>
    <t>县以外的省内用人单位就业的，给予劳动者不超过300元的一次性求职创业补贴（含交通费用）；对跨省务工的，给予不超过800元的一次性求职创业补贴（含交通费用）。</t>
  </si>
  <si>
    <t xml:space="preserve">符合条件的人员或由劳务输出机构代为按规定向市或县级人社部门申请，人社部门审核后按规定拨付
</t>
  </si>
  <si>
    <t>根据实际情况，按月或按季度或按年</t>
  </si>
  <si>
    <t>城乡居民基本养老保险基础养老金补贴</t>
  </si>
  <si>
    <t xml:space="preserve">  《关于建立统一的城乡居民基本养老保险制度的实施意见》（晋政发〔2014〕18号）
  《关于建立城乡居民基本养老保险待遇确定和基础养老金正常调整机制的实施意见》（晋人社厅发〔2018〕99号）</t>
  </si>
  <si>
    <t>参加城乡居民养老保险的个人，年满60周岁、累计缴费满15年，且未领取国家规定的基本养老保障待遇的，可以按月领取城乡居民养老保险待遇。</t>
  </si>
  <si>
    <t>108元</t>
  </si>
  <si>
    <t>93元</t>
  </si>
  <si>
    <t>15元</t>
  </si>
  <si>
    <t>市县政府提高的基础养老金标准所需资金由市县政府补助</t>
  </si>
  <si>
    <t>达到待遇领取年龄的参保人员通过互联网服务渠道上传有效身份证件，提出待遇领取申请，或参保人员本人携带有效身份证件，通过线下服务渠道现场办理。</t>
  </si>
  <si>
    <t>通过社保卡发放</t>
  </si>
  <si>
    <t>0351-3046123</t>
  </si>
  <si>
    <t>城乡居民补充养老保险政府出口补贴</t>
  </si>
  <si>
    <t xml:space="preserve">  《关于建立城乡居民补充养老保险制度的实施意见》（晋政发〔2020〕11号）</t>
  </si>
  <si>
    <t>参加补充养老保险的城乡居民，年满65周岁、累计缴费满15年、且已享受我省城乡居民基本养老保险待遇的，可以按月领取补充养老保险待遇。80周岁以上再加10元。</t>
  </si>
  <si>
    <t>65周岁以上的20元/月，80周岁以上的30元/月</t>
  </si>
  <si>
    <t>原贫困县和西部政策县省级财政负担；其他市县由省市各负担50%</t>
  </si>
  <si>
    <t>参保人达到补充养老保险待遇领取年龄时，可通过线上服务渠道上传有效身份证件,提出待遇领取申请，或通过线下服务渠道现场办理。</t>
  </si>
  <si>
    <t>0351-3091251</t>
  </si>
  <si>
    <t>山西省医疗保障局</t>
  </si>
  <si>
    <t>城乡居民基本医疗保险资金</t>
  </si>
  <si>
    <t>《社会保险法》</t>
  </si>
  <si>
    <t>参保居民</t>
  </si>
  <si>
    <t xml:space="preserve">  缴费政策。2021年,农村居民参保筹资政策:暂定个人缴费280元/人(后期根据国家规定调整);财政补助标准580元/人;
  待遇享受。参加城乡居民基本医疗保险后,在医保定点医疗机构发生的基本医保目录内的住院、门诊费用,可按规定纳入基本医疗保险支付范围,具体包括:
    一是住院报销待遇。二级乙等及以下、三级乙等及二级甲等县级、省市级、三级甲等省市级和省外三级甲等医院,按照不同级别定点医疗机构实行差别化支付政策，起付标准分别为100元、400元、500元、1000元、1500元，支付比例分别为85%、75%、70%、60%、55%。基本医保基金年度最高支付限额不低于7万元。
    二是门诊报销待遇。参保居民在市域内定点基层医疗机构发生的普通门诊医药费用甲类项目报销比例为60%、乙类项目报销50%，年度报销限额200元;45种常见慢性病门诊医药费用报销比例60—75%,分病种设置年度报销限额;未达到门诊慢特病鉴定标准的高血压、糖尿病确诊患者,在医保定点基层医疗卫生机构发生的药品费用甲类药品报销60%，乙类药品报销50%,分病种设置年度报销限额。</t>
  </si>
  <si>
    <t>按政策核定</t>
  </si>
  <si>
    <t>“一站式”结算</t>
  </si>
  <si>
    <t>即时结算</t>
  </si>
  <si>
    <t>0351-6819830</t>
  </si>
  <si>
    <t>城乡居民大病保险资金</t>
  </si>
  <si>
    <t xml:space="preserve">  《社会保险法》
  《国务院办公厅关于全面实施城乡居民大病保险的意见（国办发﹝2015﹞57号）</t>
  </si>
  <si>
    <t>1、缴费政策。个人不缴费，从城乡居民医保基金中划转;
2、待遇享受。经基本医保报销后，个人负担的合规医药费用累计超过10000元以上的部分，大病保险基金按75%比例报销，年度最高支付限额40万元。对建档立卡贫困人口，大病保险起付标准5000元，报销比例80%，取消封顶线；对特困供养人口，大病保险起付标准5000元，报销比例80%，年度最高支付限额50万元；低保对象大病保险起付线5000元，报销比例78%，年度最高支付40万元。</t>
  </si>
  <si>
    <t>城乡医疗救助资金</t>
  </si>
  <si>
    <t xml:space="preserve">  《社会救助暂行办法》
  《关于进一步健全完善制度扎实做好城乡医疗救助工作的通知（晋医保发﹝2019﹞46号）</t>
  </si>
  <si>
    <t>重点救助对象、建档立卡贫困人口、低收入救助对象、因病致贫家庭重病患者等</t>
  </si>
  <si>
    <t xml:space="preserve">通过医疗救助资金对救助对象参加城乡居民基本医疗保险的个人缴费部分实施分类资助，对特困人员给予全额资助，对低保对象等救助对象给予定额资助。经基本医保、大病保险报销后，特困人员、低保对象等救助对象的个人自付合规医疗费用享受医疗救助待遇，在年度救助限额内的救助比例不低于70%。
</t>
  </si>
  <si>
    <t>山西省残疾人联合会</t>
  </si>
  <si>
    <t>残疾人购买机动轮椅燃油补贴</t>
  </si>
  <si>
    <t xml:space="preserve">  财政部 中国残联《关于残疾人机动轮椅车燃油补贴的通知》（财社〔2010〕256号）</t>
  </si>
  <si>
    <t>山西省户籍持有残疾人证，拥有代步机动轮椅车的下肢残疾人</t>
  </si>
  <si>
    <t>260元/年/车</t>
  </si>
  <si>
    <t>符合条件的残疾人携带申报材料前往县残联申请办理</t>
  </si>
  <si>
    <t>年底前发放</t>
  </si>
  <si>
    <t>0351-4083450</t>
  </si>
  <si>
    <t>山西省退役军人事务厅</t>
  </si>
  <si>
    <t>伤残人员残疾抚恤资金</t>
  </si>
  <si>
    <t>《军人抚恤优待条例》</t>
  </si>
  <si>
    <t>伤残人员（含残疾军人、伤残人民警察、伤残国家机关工作人员、伤残民兵民工）</t>
  </si>
  <si>
    <t>因战一级96970元/年</t>
  </si>
  <si>
    <t>个人申请、县级受理审核、市级审核、省级审批</t>
  </si>
  <si>
    <t>0351-8300921</t>
  </si>
  <si>
    <t>此标准为2020年8月1日标准，以后年度根据中央有关要求进行调整</t>
  </si>
  <si>
    <t>因公一级93910元/年</t>
  </si>
  <si>
    <t>因病一级90830元/年</t>
  </si>
  <si>
    <t>因战二级87750元/年</t>
  </si>
  <si>
    <t>因公二级83140元/年</t>
  </si>
  <si>
    <t>因病二级80030元/年</t>
  </si>
  <si>
    <t>因战三级77000元/年</t>
  </si>
  <si>
    <t>因公三级72360元/年</t>
  </si>
  <si>
    <t>因病三级67770元/年</t>
  </si>
  <si>
    <t>因战四级63110元/年</t>
  </si>
  <si>
    <t>因公四级56970元/年</t>
  </si>
  <si>
    <t>因病四级52350元/年</t>
  </si>
  <si>
    <t>因战五级49290元/年</t>
  </si>
  <si>
    <t>因公五级43100元/年</t>
  </si>
  <si>
    <t>因病五级40030元/年</t>
  </si>
  <si>
    <t>因战六级38510元/年</t>
  </si>
  <si>
    <t>因公六级36440元/年</t>
  </si>
  <si>
    <t>因病六级30780元/年</t>
  </si>
  <si>
    <t>因战七级29270元/年</t>
  </si>
  <si>
    <t>因公七级26200元/年</t>
  </si>
  <si>
    <t>因战八级18480元/年</t>
  </si>
  <si>
    <t>因公八级16920元/年</t>
  </si>
  <si>
    <t>因战九级15350元/年</t>
  </si>
  <si>
    <t>因公九级12330元/年</t>
  </si>
  <si>
    <t>因战十级10780元/年</t>
  </si>
  <si>
    <t>因公十级9220元/年</t>
  </si>
  <si>
    <t>“三属”（烈士遗属、因公牺牲军人遗属和病故军人遗属）定期抚恤金</t>
  </si>
  <si>
    <t>“三属”（烈士遗属、因公牺牲军人遗属和病故军人遗属）</t>
  </si>
  <si>
    <t>烈属30780元/年，因公牺牲军人遗属26440元/年，病故军人遗属24870元/年</t>
  </si>
  <si>
    <t>个人申请、县级受理审核、市级复核审批</t>
  </si>
  <si>
    <t>在乡退伍红军老战士、在乡西路军红军老战士、红军失散人员生活补助</t>
  </si>
  <si>
    <t>在乡退伍红军老战士、在乡西路军红军老战士、红军失散人员</t>
  </si>
  <si>
    <t>在乡退伍红军老战士69040元/年、在乡西路军红军老战士67240元/年、红军失散人员30340元/年</t>
  </si>
  <si>
    <t>在乡退伍红军老战士67240元/年、在乡西路军红军老战士67240元/年、红军失散人员30340元/年</t>
  </si>
  <si>
    <t>在农村的和城镇无工作单位且家庭生活困难的参战退役人员、部分原8023部队及其他参加核试验军队退役人员生活补助</t>
  </si>
  <si>
    <t>在农村的和城镇无工作单位且家庭生活困难的参战退役人员、部分原8023部队及其他参加核试验军队退役人员</t>
  </si>
  <si>
    <t>8400元/年</t>
  </si>
  <si>
    <t>在乡老复员军人定期生活补助</t>
  </si>
  <si>
    <t>在乡老复员军人</t>
  </si>
  <si>
    <t>抗日战争时期入伍19240元/年，解放战争时期入伍18540元/年，建国后至1954年10月31日前入伍18440元/年</t>
  </si>
  <si>
    <t>带病回乡退伍军人定期生活补助</t>
  </si>
  <si>
    <t>带病回乡退伍军人</t>
  </si>
  <si>
    <t>8520元/年</t>
  </si>
  <si>
    <t>部分烈士子女（含建国前错杀后被平反人员的子女）定期生活补助</t>
  </si>
  <si>
    <t>年满60周岁烈士子女（含建国前错杀后被平反人员的子女）</t>
  </si>
  <si>
    <t>6480元/年</t>
  </si>
  <si>
    <t>部分农村籍退役士兵的老年生活补助资金</t>
  </si>
  <si>
    <t>年满60周岁农村籍退役士兵</t>
  </si>
  <si>
    <t>每服一年义务兵每年补助540元</t>
  </si>
  <si>
    <t>一至四级伤残人员护理费</t>
  </si>
  <si>
    <t xml:space="preserve">   山西省退役军人事务厅 山西省财政厅 山西省人力资源和社会保障厅《关于调整一至四级残疾人员护理费标准的通知》（晋退役军人发〔2020〕19号）</t>
  </si>
  <si>
    <t>一至四级分散安置的残疾军人和移交安置且因患精神病被评定为五级和六级的残疾军人</t>
  </si>
  <si>
    <t>因战、因公一级和二级残疾军人护理费标准为3010元/月，因战、因公三级和四级残疾军人护理费标准为2410元/月，因病一至四级残疾军人护理费标王为1810元/月，因患精神病评定为五级和六级的残疾军人护理费标准为1510元/月</t>
  </si>
  <si>
    <t>个人申请、县级受理审核</t>
  </si>
  <si>
    <t>此标准为2020年1月1日标准，以后年度根据中央有关要求进行调整</t>
  </si>
  <si>
    <t>城乡低保</t>
  </si>
  <si>
    <t xml:space="preserve">  《国务院关于在全国建立农村最低生活保障制度的通知》（国发〔2007〕19号）</t>
  </si>
  <si>
    <t>居民收入不达当地最低生活保障标准的城乡居民</t>
  </si>
  <si>
    <t>标准由各市确定</t>
  </si>
  <si>
    <t>个人申请-乡镇初审-县民政审核-县财政打卡发放</t>
  </si>
  <si>
    <t>0351-6387166</t>
  </si>
  <si>
    <t>孤儿（含事实无人抚养儿童）基本生活补助资金</t>
  </si>
  <si>
    <t xml:space="preserve">  《国务院办公厅关于加强孤儿保障工作的意见》（国办发〔2010〕54号）；   
  《山西省人民政府办公厅关于加强孤儿保障工作的实施意见》（晋政办发〔2011〕66号）
   《关于进一步加强事实无人抚养儿童保障工作的实施意见》（晋民发〔2019〕86号）
</t>
  </si>
  <si>
    <t>孤儿和事实无人抚养儿童</t>
  </si>
  <si>
    <t>社会散居孤儿及事实无人抚养儿童养育标准为1000元/人/月，社会福利机构供养孤儿及事实无人抚养儿童养育标准为1500元/人/月</t>
  </si>
  <si>
    <t>个人申请-乡镇初审-县民政审核-县财政打卡发放或拨付到社会福利机构</t>
  </si>
  <si>
    <t>分散供养通过财政惠农补贴资金“一卡通”发放；集中供养的由财政拨付到社会福利机构</t>
  </si>
  <si>
    <t>0351-6387236</t>
  </si>
  <si>
    <t>农村部分计划生育家庭奖励扶助项目</t>
  </si>
  <si>
    <t xml:space="preserve">  《山西省人口和计划生育条例》
  《山西省卫生和计划生育委员会山西省财政厅关于调整全省计划生育家庭特别扶助标准的通知》(晋卫家庭发〔2018〕2号）</t>
  </si>
  <si>
    <t>只有一个子女或两女的农村计划生育家庭，年满60周岁的奖励对象，以人为单位</t>
  </si>
  <si>
    <t>80元/人/月</t>
  </si>
  <si>
    <t>本人申报，县乡村审核、确认、公示，每年2月28日前录入国家信息管理系统</t>
  </si>
  <si>
    <t>部分县（市、区）的“一卡通”正在落实，预计2021年能够落实</t>
  </si>
  <si>
    <t>当年计发，一般在当年12月底前发放完毕</t>
  </si>
  <si>
    <t>0351-3580773</t>
  </si>
  <si>
    <t>计划生育家庭特别扶助项目</t>
  </si>
  <si>
    <t xml:space="preserve">  《山西省人口和计划生育条例》       
  《山西省卫生和计划生育委员会山西省财政厅关于调整全省计划生育家庭特别扶助标准的通知》(晋卫家庭发〔2018〕2号）
</t>
  </si>
  <si>
    <t>独生子女伤残家庭，女方年满49周岁起，以人为单位</t>
  </si>
  <si>
    <t>550元／月</t>
  </si>
  <si>
    <t>350元／月</t>
  </si>
  <si>
    <t>独生子女死亡家庭，女方年满49周岁起，以人为单位</t>
  </si>
  <si>
    <t>650元／月</t>
  </si>
  <si>
    <t>450元／月</t>
  </si>
  <si>
    <t>对三级及以上计划生育手术并发症人员，以人为单位</t>
  </si>
  <si>
    <t>一级400元／月
二级300元／月
三级200元／月</t>
  </si>
  <si>
    <t>农村独生子女父母奖励费</t>
  </si>
  <si>
    <t xml:space="preserve">  《山西省人口和计划生育条例》
  山西省财政厅 山西省卫生和计划生育委员会关于修订《计划生育服务补助资金管理办法》的通知  (晋财社[2017]74号)</t>
  </si>
  <si>
    <t>农村独生子女父母，从领取独生子女父母光荣证之月起至本人年满60周岁止（以人为单位统计）</t>
  </si>
  <si>
    <t>50元／月</t>
  </si>
  <si>
    <t>本人申报，县乡村审核、确认、公示，每年4月28日前录入国家信息管理系统</t>
  </si>
  <si>
    <t>退二孩指标独生子女父母奖励</t>
  </si>
  <si>
    <t>退二孩指标独生子女家庭，以户为单位统计</t>
  </si>
  <si>
    <t>夫妻一方或双方为非农业户口，子女年满10周岁的，一次性给予1000元至3000元奖励金；夫妻双方均为农业户口的，给予一次性不低于
5000元奖励金</t>
  </si>
  <si>
    <t>农村双女绝育家庭一次性奖励</t>
  </si>
  <si>
    <t>《山西省人口和计划生育条例》
   山西省财政厅 山西省卫生和计划生育委员会关于修订《计划生育服务补助资金管理办法》的通知  (晋财社[2017]74号)</t>
  </si>
  <si>
    <t>双女绝育家庭，以户为单位统计</t>
  </si>
  <si>
    <t>一次性奖励
3000元（第二个女孩在2008年1月1日以后出生）、500元（第二个女孩在2008年1月1日以前出生）</t>
  </si>
  <si>
    <t>一次性奖励
500/3000元</t>
  </si>
  <si>
    <t>独生子女伤残或死亡家庭一次性补助</t>
  </si>
  <si>
    <t>独生子女伤病残或死亡家庭，以户为单位统计</t>
  </si>
  <si>
    <t>一次性奖励
5000元</t>
  </si>
  <si>
    <t>特困人员救助供养</t>
  </si>
  <si>
    <t xml:space="preserve">  《国务院进一步健全特困人员救助供养制度的意见》（国发[2016]14号）
  《山西省人民政府关于进一步健全完善特困人员救助供养制度的实施意见》（晋政发[2016]61号）</t>
  </si>
  <si>
    <t>城乡老年人、残疾人、未满18周岁的未成年人，同时具备：无劳动能力、无生活来源、无法定赡养抚养义务人或其法定义务人无履行义务能力</t>
  </si>
  <si>
    <t>基本生活标准原则上不低于当地低保标准的1.3倍；照料护理标准分全自理、半自理、全护理三挡，分散供养对象照料护理标准每月原则上分别不低于我省经济困难失能老年人护理补贴标准1倍、2倍、3倍，集中供养对象护理标准每月原则上分别不低于当地最低工资标准的10%、25%、50%。</t>
  </si>
  <si>
    <t>个人申请-乡镇初审-县民政审核-县财政打卡发放或拨付到供养机构</t>
  </si>
  <si>
    <t>分散供养通过财政惠农补贴资金“一卡通”发放；集中供养的由财政拨付到供养机构</t>
  </si>
  <si>
    <t>按季发放</t>
  </si>
  <si>
    <t>临时救助补助资金</t>
  </si>
  <si>
    <t xml:space="preserve">  《国务院关于全面建立临时救助制度的通知》（国发[2014]47号）
 《山西省人民政府关于进一步健全完善临时救助制度的通知》（晋政发[2015]3号）
  </t>
  </si>
  <si>
    <t>国家对遭遇突发事件、意外伤害、重大疾病或其他特殊原因导致基本生活陷入困境，其他社会救助制度暂时无法覆盖或救助之后基本生活暂时仍有严重困难家庭或个人给予应急性、过渡性救助</t>
  </si>
  <si>
    <t>当地低保保障标准*临时救助人数*困难持续时间（持续时间以月为单位），一般不超过3个月，最长不超过6个月</t>
  </si>
  <si>
    <t>个人申请-乡镇初审-县民政审核-县财政打卡发放或实物救助</t>
  </si>
  <si>
    <t>适时发放</t>
  </si>
  <si>
    <t>山西省教育厅</t>
  </si>
  <si>
    <t>学前教育资助</t>
  </si>
  <si>
    <t xml:space="preserve">  山西省财政厅 山西省教育厅关于印发山西省建立学前教育资助制度实施方案的通知（晋财教[2012]124号 ）</t>
  </si>
  <si>
    <t xml:space="preserve">    对在读的家庭经济困难儿童、孤儿和残疾儿童按照1000元/生/年的标准给予生活补助。</t>
  </si>
  <si>
    <t xml:space="preserve">    1000元/生/年</t>
  </si>
  <si>
    <t xml:space="preserve">    不定额安排奖补资金</t>
  </si>
  <si>
    <t>除中央资金外，剩余的40%</t>
  </si>
  <si>
    <t>除中央资金外，剩余的30%</t>
  </si>
  <si>
    <t>学生向所在学校提出申请，学校受理申请，组织评审，校内公示，确定资助对象</t>
  </si>
  <si>
    <t>通过银行卡发放</t>
  </si>
  <si>
    <t>按学期发放</t>
  </si>
  <si>
    <t>0351-3040348</t>
  </si>
  <si>
    <t>城乡义务教育阶段家庭经济困难学生生活补助</t>
  </si>
  <si>
    <t xml:space="preserve">   山西省人民政府关于印发山西省进一步完善城乡义务教育经费保障机制实施方案的通知（晋政发[2016]25号）
</t>
  </si>
  <si>
    <t xml:space="preserve">    对家庭经济困难的寄宿学生安排生活费补助，标准为小学1000元/生/年，初中1250元/生/年；对建档立卡等家庭经济困难学生（含非建档立卡的家庭经济困难残疾学生、农村低保家庭学生、农村特困救助供养学生）的非寄宿生安排生活费补助，标准为小学500元/生/年，初中625元/生/年。</t>
  </si>
  <si>
    <t xml:space="preserve">    小学寄宿生1000元/生/年，初中寄宿生1250元/生/年；小学非寄宿生500元/生/年，初中非寄宿生625元/生/年。</t>
  </si>
  <si>
    <t>普通高中国家助学金</t>
  </si>
  <si>
    <t xml:space="preserve">   山西省财政厅 山西省教育厅关于建立普通高中国家助学金的实施意见（晋财教[2010]243号）</t>
  </si>
  <si>
    <t xml:space="preserve">    对家庭经济困难的普通高中在校生发放助学金，平均资助标准为2000元/生/年。</t>
  </si>
  <si>
    <t xml:space="preserve">    2000元/生/年</t>
  </si>
  <si>
    <t>60%（50个比照西部县80%）</t>
  </si>
  <si>
    <t xml:space="preserve">    承担省属高中全额的40%和贫困县的20%</t>
  </si>
  <si>
    <t xml:space="preserve">    承担市属高中全额的40%</t>
  </si>
  <si>
    <t xml:space="preserve">    承担县属高中全额的40%，贫困县承担20%</t>
  </si>
  <si>
    <t>中等职业教育国家助学金</t>
  </si>
  <si>
    <t xml:space="preserve">   山西省财政厅 山西省教育厅 山西省人力资源和社会保障厅关于进一步完善我省中职免学费政策和国家助学金制度的通知（晋财教[2012]343号）
  财政部 教育部 人力资源社会保障部 退役军人部 中央军委国防动员部关于印发《学生资助资金管理办法》的通知（财科教(2019)19号）</t>
  </si>
  <si>
    <t xml:space="preserve">    对全日制正式学籍一、二年级在校涉农专业学生和非涉农专业家庭经济困难学生（建档立卡学生全覆盖）、学籍或户籍是集中连片特困县的所有农村学生（不含县城）发放助学金，标准为2000元/生/年。</t>
  </si>
  <si>
    <t xml:space="preserve">    承担省属中职全额的40%，及贫困县20%</t>
  </si>
  <si>
    <t xml:space="preserve">    承担市属中职全额的40%</t>
  </si>
  <si>
    <t xml:space="preserve">    承担县属中职全额的40%，“贫困县”承担20%</t>
  </si>
  <si>
    <t>本专科生国家励志奖学金</t>
  </si>
  <si>
    <t xml:space="preserve">   财政部 教育部 人力资源社会保障部 退役军人部 中央军委国防动员部关于印发《学生资助资金管理办法》的通知（财科教(2019)19号）</t>
  </si>
  <si>
    <t xml:space="preserve">    对在校生中品学兼优的家庭经济困难学生安排国家励志奖学金，资助标准为每生每年5000元。</t>
  </si>
  <si>
    <t xml:space="preserve">    5000元/生/年</t>
  </si>
  <si>
    <t>本专科生国家助学金</t>
  </si>
  <si>
    <t xml:space="preserve">    对普通本科高校、高等职业学校全日制本专科在校生中家庭经济困难学生进行发放助学金，优先资助建档立卡贫困家庭学生，平均补助标准为3300元/年。</t>
  </si>
  <si>
    <t xml:space="preserve">    3300元/生/年</t>
  </si>
  <si>
    <t xml:space="preserve">    承担省属高校和民办高校地方应负担经费部分，及全部经费的40%</t>
  </si>
  <si>
    <t xml:space="preserve">    承担市属高校地方应负担经费部分，及全部经费的40%</t>
  </si>
  <si>
    <t>研究生国家助学金</t>
  </si>
  <si>
    <t xml:space="preserve">    对普通高校所有全日制研究生（有固定工资收入的除外），补助研究生基本生活支出，标准为博士研究生每生每年13000元、硕士研究生每生每年6000元。</t>
  </si>
  <si>
    <t xml:space="preserve">    博士研究生13000元/生/年，硕士研究生6000元/生/年。</t>
  </si>
  <si>
    <t>累计任满村“两委”主干满9年的，每人每月发放不低于100元的生活补贴。
任职时间每增加3年，补助标准要有所提高。
任职期间受中央、省、市、县级表彰、奖励的，要适当增加补贴标准。</t>
  </si>
  <si>
    <t>省委组织部：
省财政厅：0351-2023279</t>
  </si>
  <si>
    <t>0351-8235105</t>
  </si>
  <si>
    <t>随时申请，随时受理。财政部门根据农业农村部门受理审核和中央资金下达情况及时兑付。</t>
  </si>
  <si>
    <t>省按年度发放资金，各县结合实际分批发放</t>
  </si>
  <si>
    <t>山西省扶贫开发办公室</t>
  </si>
  <si>
    <t xml:space="preserve">   《关于安排2011年雨露计划实施方式改革试点资金计划的通知》(国开办发[2011]84号)             
   《关于实现巩固拓展脱贫攻坚成果同乡村振兴有效衔接的意见》（中发[2020]30号）</t>
  </si>
  <si>
    <t xml:space="preserve">  国务院关于全面建立困难残疾人生活补贴和重度残疾人护理补贴制度的意见（国发〔2015〕52号）
  《山西省人民政府关于全面建立困难残疾人生活补贴和重度残疾人护理补贴制度的通知》（晋政发〔2016〕5号）
</t>
  </si>
  <si>
    <t>困难残疾人生活补贴66元/人/月，重度残疾人护理补贴89元/人/月</t>
  </si>
  <si>
    <t xml:space="preserve">  山西省人民政府办公厅关于进一步加强乡村医生队伍建设的意见(晋政办发[2015]82号)</t>
  </si>
  <si>
    <t>年满60周岁且连续在村卫生室执业满10年以上的离岗人员</t>
  </si>
  <si>
    <t>200元／月</t>
  </si>
  <si>
    <r>
      <rPr>
        <sz val="11"/>
        <color indexed="8"/>
        <rFont val="宋体"/>
        <charset val="134"/>
      </rPr>
      <t xml:space="preserve">  《国务院关于进一步做好稳就业工作的通知》（国发〔2019〕28号） 
  《财政部、人力资源社会保障部关于印发〈就业补助资金管理办法〉的通知》（财社〔2017〕164号） 
  《人力资源社会保障部、财政部关于进一步加大就业扶贫政策支持力度着力提高劳务组织化程度的通知》（人社部发〔2018〕46号） 
  《人力资源社会保障部、财政部、农业农村部关于进一步推动返乡入乡创业工作的意见》（人社部发〔2019〕129号） 
  </t>
    </r>
    <r>
      <rPr>
        <sz val="11"/>
        <color indexed="10"/>
        <rFont val="宋体"/>
        <charset val="134"/>
      </rPr>
      <t>《山西省财政厅 山西省人社厅关于印发&lt;就业补助资金管理办法&gt;的通知》（晋财社〔2019〕1号）</t>
    </r>
    <r>
      <rPr>
        <sz val="11"/>
        <color indexed="8"/>
        <rFont val="宋体"/>
        <charset val="134"/>
      </rPr>
      <t xml:space="preserve">
  《关于推动返乡入乡创业工作的实施意见》（晋人社厅发〔2020〕21号）
  </t>
    </r>
    <r>
      <rPr>
        <sz val="11"/>
        <color indexed="10"/>
        <rFont val="宋体"/>
        <charset val="134"/>
      </rPr>
      <t>《关于进一步加大就业扶贫政策支持力度着力提高劳务组织化程度的通知》（晋人社厅函〔2018〕1662号）</t>
    </r>
  </si>
  <si>
    <r>
      <rPr>
        <sz val="11"/>
        <color indexed="8"/>
        <rFont val="宋体"/>
        <charset val="134"/>
      </rPr>
      <t xml:space="preserve">    《国务院关于进一步加强就业再就业工作的通知》（国发〔2005〕36 号）
    《财政部 人社部关于印发&lt;就业补助资金管理办法&gt;的通知》（晋社〔2017〕164号）
    《山西省人民政府贯彻国务院关于进一步加强就业再就业工作的通知的实施意见》（晋政发〔2006〕4号）
    《山西省人民政府关于实施创业就业工程的意见》晋政发〔2008〕22号）
    《山西省人民政府办公厅关于扶持高校毕业生创业的意见》（晋政办发〔2014〕40号 ）
    </t>
    </r>
    <r>
      <rPr>
        <sz val="11"/>
        <color indexed="10"/>
        <rFont val="宋体"/>
        <charset val="134"/>
      </rPr>
      <t>《山西省财政厅 山西省人社厅关于印发&lt;就业补助资金管理办法&gt;的通知》（晋财社〔2019〕1号）</t>
    </r>
    <r>
      <rPr>
        <sz val="11"/>
        <color indexed="8"/>
        <rFont val="宋体"/>
        <charset val="134"/>
      </rPr>
      <t xml:space="preserve">
    </t>
    </r>
    <r>
      <rPr>
        <sz val="11"/>
        <color indexed="10"/>
        <rFont val="宋体"/>
        <charset val="134"/>
      </rPr>
      <t>《关于做好当前形势下高校毕业生就业创业工作的实施意见》（晋人社厅发〔2019〕49号）</t>
    </r>
  </si>
  <si>
    <t>按季度或按年</t>
  </si>
  <si>
    <r>
      <rPr>
        <sz val="11"/>
        <color indexed="8"/>
        <rFont val="宋体"/>
        <charset val="134"/>
      </rPr>
      <t xml:space="preserve">  《国务院关于进一步做好稳就业工作的通知》（国发〔2019〕28号） 
  《国务院办公厅关于应对新冠肺炎疫情影响强化稳就业举措的实施意见》（国办发〔2020〕6号） 
  《财政部、人力资源社会保障部关于印发〈就业补助资金管理办法〉的通知》（财社〔2017〕164号） 
  《人力资源社会保障部、教育部、公安部、财政部、中国人民银行关于做好当前形势下高校毕业生就业创业工作的通知》（人社部发〔2019〕72号） 
  《人力资源社会保障部、财政部关于进一步精简证明材料和优化申办程序充分便利就业补贴政策享受的通知》（人社部发〔2019〕94号
  </t>
    </r>
    <r>
      <rPr>
        <sz val="11"/>
        <color indexed="10"/>
        <rFont val="宋体"/>
        <charset val="134"/>
      </rPr>
      <t>《山西省财政厅 山西省人社厅关于印发&lt;就业补助资金管理办法&gt;的通知》（晋财社〔2019〕1号）</t>
    </r>
    <r>
      <rPr>
        <sz val="11"/>
        <color indexed="8"/>
        <rFont val="宋体"/>
        <charset val="134"/>
      </rPr>
      <t xml:space="preserve">
  </t>
    </r>
    <r>
      <rPr>
        <sz val="11"/>
        <color indexed="10"/>
        <rFont val="宋体"/>
        <charset val="134"/>
      </rPr>
      <t>《关于做好当前形势下高校毕业生就业创业工作的实施意见》（晋人社厅发〔2019〕49号）</t>
    </r>
    <r>
      <rPr>
        <sz val="11"/>
        <color indexed="8"/>
        <rFont val="宋体"/>
        <charset val="134"/>
      </rPr>
      <t xml:space="preserve">
</t>
    </r>
  </si>
  <si>
    <r>
      <rPr>
        <sz val="11"/>
        <color indexed="8"/>
        <rFont val="宋体"/>
        <charset val="134"/>
      </rPr>
      <t xml:space="preserve">  《人力资源社会保障部、财政部、农业农村部关于进一步推动返乡入乡创业工作的意见》（人社部发〔2019〕129号）
  《山西省人民政府办公厅关于进一步做好农村贫困劳动力转移就业扶贫工作的意见》（晋政办发〔2017〕29号）
  </t>
    </r>
    <r>
      <rPr>
        <sz val="11"/>
        <color indexed="10"/>
        <rFont val="宋体"/>
        <charset val="134"/>
      </rPr>
      <t>《关于进一步加大就业扶贫政策支持力度着力提高劳务组织化程度的通知》（晋人社厅函〔2018〕1662号）</t>
    </r>
  </si>
  <si>
    <t>其他县（市、区）10元（市、县两级财政分担比例由各设区市确定）</t>
  </si>
  <si>
    <r>
      <rPr>
        <sz val="11"/>
        <color indexed="8"/>
        <rFont val="宋体"/>
        <charset val="134"/>
      </rPr>
      <t xml:space="preserve">  《社会救助暂行办法》
 </t>
    </r>
    <r>
      <rPr>
        <sz val="11"/>
        <color indexed="10"/>
        <rFont val="宋体"/>
        <charset val="134"/>
      </rPr>
      <t xml:space="preserve"> 《关于进一步健全完善制度扎实做好城乡医疗救助工作的通知（晋医保发﹝2019﹞46号）</t>
    </r>
  </si>
  <si>
    <t>残疾人购买机动轮椅燃油补助</t>
  </si>
  <si>
    <t>购买机动轮椅车的下肢残疾人</t>
  </si>
  <si>
    <t>0351-4034868</t>
  </si>
  <si>
    <t>通过财政惠农补贴资金“一卡通”发放</t>
  </si>
  <si>
    <t>此标准为2020年标准，以后年度根据中央有关要求进行调整</t>
  </si>
  <si>
    <t>个人申请、县级受理审核、市级审核、省级复核审批</t>
  </si>
  <si>
    <t>此标准为2020年标准，以后年度适时进行调整</t>
  </si>
  <si>
    <t>纳入最低生活保障范围的城乡居民</t>
  </si>
  <si>
    <t>孤儿基本生活补助资金</t>
  </si>
  <si>
    <t xml:space="preserve">  《国务院办公厅关于加强孤儿保障工作的意见》（国办发〔2010〕54号）；   
  《山西省人民政府办公厅关于加强孤儿保障工作的实施意见》（晋政办发〔2011〕66号）
</t>
  </si>
  <si>
    <t>孤儿和实事无人抚养儿童</t>
  </si>
  <si>
    <t>社会散居孤儿养育标准为1000元/人/月，社会福利机构供养孤儿养育标准为1500元/人/月</t>
  </si>
  <si>
    <t>领证独生子女父母，以人为单位统计</t>
  </si>
  <si>
    <t>1.《山西省人口和计划生育条例》
2.山西省财政厅 山西省卫生和计划生育委员会关于修订《计划生育服务补助资金管理办法》的通知  (晋财社[2017]74号)</t>
  </si>
  <si>
    <t xml:space="preserve">  晋财教[2012]124号 山西省财政厅 山西省教育厅关于印发山西省建立学前教育资助制度实施方案的通知</t>
  </si>
  <si>
    <t xml:space="preserve">  晋政发[2016]25号 山西省人民政府关于印发山西省进一步完善城乡义务教育经费保障机制实施方案的通知
</t>
  </si>
  <si>
    <t xml:space="preserve">  晋财教[2010]243号 山西省财政厅 山西省教育厅关于建立普通高中国家助学金的实施意见</t>
  </si>
  <si>
    <t xml:space="preserve">  晋财教[2012]343号 山西省财政厅 山西省教育厅 山西省人力资源和社会保障厅关于进一步完善我省中职免学费政策和国家助学金制度的通知
  财科教(2019)19号 财政部 教育部 人力资源社会保障部 退役军人部 中央军委国防动员部关于印发《学生资助资金管理办法》的通知</t>
  </si>
  <si>
    <t xml:space="preserve">  财科教(2019)19号 财政部 教育部 人力资源社会保障部 退役军人部 中央军委国防动员部关于印发《学生资助资金管理办法》的通知</t>
  </si>
  <si>
    <t>2022年崇阳县残疾人联合会惠民惠农财政补贴资金“一卡通”政策清单</t>
  </si>
  <si>
    <t>资金管理</t>
  </si>
  <si>
    <t>崇阳县残疾人联合会</t>
  </si>
  <si>
    <t xml:space="preserve">  财政部 中国残联《关于残疾人机动轮椅车燃油补贴的通知》（财社〔2010〕256号）
</t>
  </si>
  <si>
    <t>鄂残联办发〔2018〕5 号
关于印发《湖北省残疾人机动轮椅车燃油补贴项目资金管理办法》的通知</t>
  </si>
  <si>
    <t>湖北省崇阳县户籍持有残疾人证，拥有代步机动轮椅车的下肢残疾人。</t>
  </si>
  <si>
    <t>符合条件的残疾人，持本人身份证、有效《中华人民共和国残疾人证》、购车发票或村（社区）开具的证明原件、复印件在县残联进行申报。</t>
  </si>
  <si>
    <t>0715-3396787</t>
  </si>
  <si>
    <t>具体人数以每年下达指标为准</t>
  </si>
  <si>
    <t>残疾人评定补贴</t>
  </si>
  <si>
    <t>中国残联办公厅《关于2022年中央专项彩票公益金困难智力、精神和重度残疾人残疾评定补贴项目转移支付绩效目标建议胡通知》（鄂残联办〔2022〕1号）</t>
  </si>
  <si>
    <t>我县各乡镇困难智力、精神和重度残疾人的残疾人。对象范围：纳入低保或特困救助供养范围的智力、精神和重度残疾人。纳入防止返贫动态监测和帮扶机制的智力、精神和重 度残疾人。经认定，家庭人均收入低于当地低保标准1.5 倍左右的低收入智力、精神和重度残疾人。一户多残、以老养残等特殊困难家庭中的智力、精神和重度残疾人。</t>
  </si>
  <si>
    <t>150元/人/年</t>
  </si>
  <si>
    <t>符合条件的残疾人，持本人身份证、有效《中华人民共和国残疾人证》、复印件在县残联进行申报。</t>
  </si>
  <si>
    <t>残疾人自主创业扶持</t>
  </si>
  <si>
    <t>湖北省残疾人联合会办公室关于印发《湖北省残疾人就业创业扶持项目管理办法》的通知（鄂残联办发〔2022〕8号）</t>
  </si>
  <si>
    <t>湖北省籍持证残疾人，处于就业年龄段，具备一定经营管理能力，取得省内市场监管部门核发的营业执照(农村地区不限),稳定经营6个月以上的城乡残疾人。</t>
  </si>
  <si>
    <r>
      <rPr>
        <sz val="11"/>
        <color indexed="8"/>
        <rFont val="宋体"/>
        <charset val="134"/>
      </rPr>
      <t>1</t>
    </r>
    <r>
      <rPr>
        <sz val="11"/>
        <color indexed="8"/>
        <rFont val="宋体"/>
        <charset val="134"/>
      </rPr>
      <t>0000</t>
    </r>
    <r>
      <rPr>
        <sz val="11"/>
        <color indexed="8"/>
        <rFont val="宋体"/>
        <charset val="134"/>
      </rPr>
      <t>元一次性资金扶持</t>
    </r>
  </si>
  <si>
    <t>（1）湖北省自主创业残疾人扶持项目申报表;（2）个人情况说明;（3）残疾人证复印件;（4）申报对象经营场所照片(不少于两张);（5）市场监管部门核发的营业执照。残疾人准备好以上材料后由县残联整理收集并初核，报市残联复核，最后由省残联审批。</t>
  </si>
  <si>
    <t>残疾人技术能手扶持</t>
  </si>
  <si>
    <t>鄂残联办函〔2018〕15 号 关于印发《湖北省培育残疾人技术能手扶持 项目资金管理办法》的通知</t>
  </si>
  <si>
    <t>湖北省籍持证残疾人，处于就业年龄段，具 有一定专业技能、在业内具有一定影响，稳定就业半年以上的省内各行业领域(含文艺、体育)残疾人。</t>
  </si>
  <si>
    <t>2000元一次性资金扶持</t>
  </si>
  <si>
    <t>（1）湖北省残疾人技术能手申报表;（2）个人情况说明;（3）残疾人证复印件;（4）申报对象工作照片(不少于两张);（5）相关行业技术能力证书(资格证书、荣誉证书、培训 结业证书等)。残疾人准备好以上材料后由县残联整理收集并初核，报市残联复核，最后由省残联审批。</t>
  </si>
  <si>
    <t>残疾儿童家庭生活补助</t>
  </si>
  <si>
    <t>省级
（县级配套）</t>
  </si>
  <si>
    <t>鄂残联发〔2021〕12 号
关于印发《残疾儿童康复救助家庭生活补助实施办法》的通知</t>
  </si>
  <si>
    <t>咸残联发〔2021〕4 号
关于印发《咸宁市残疾儿童康复救助家庭生活补助实施办法》的通知</t>
  </si>
  <si>
    <t>户籍在本县享受残疾儿童康复救助制度，且在定点康复训练机构训练的 0-6岁残疾儿童家庭为发放生活补助对象。</t>
  </si>
  <si>
    <t>每月500元（其中县级配套200元)，每年补助10个月（不足10个月的按实际训练时长计算）。</t>
  </si>
  <si>
    <t>本着自愿原则，符合条件的残疾儿童法定监护人携带残疾儿童户口本、法定监护人身份证明、《湖北省残疾儿童康复救助家庭生活补助申请审批表（样表）》到户籍所在地的县级残联提出申请。</t>
  </si>
  <si>
    <t>年底前发放
（12月可能存在跨年支付）</t>
  </si>
  <si>
    <t>2021年开始实施</t>
  </si>
  <si>
    <t>2022年崇阳县残疾人联合会惠民惠农财政补贴资金“一卡通”发放清单</t>
  </si>
  <si>
    <t>单位：元</t>
  </si>
  <si>
    <t>乡镇</t>
  </si>
  <si>
    <t>残疾儿童康复家庭生活补助</t>
  </si>
  <si>
    <t>残疾人机动轮椅燃油补贴</t>
  </si>
  <si>
    <t>发放人数</t>
  </si>
  <si>
    <t>发放金额</t>
  </si>
  <si>
    <t>天城镇</t>
  </si>
  <si>
    <t>沙坪镇</t>
  </si>
  <si>
    <t>石城镇</t>
  </si>
  <si>
    <t>桂花泉镇</t>
  </si>
  <si>
    <t>白霓镇</t>
  </si>
  <si>
    <t>路口镇</t>
  </si>
  <si>
    <t>金塘镇</t>
  </si>
  <si>
    <t>青山镇</t>
  </si>
  <si>
    <t>肖岭乡</t>
  </si>
  <si>
    <t>铜钟乡</t>
  </si>
  <si>
    <t>港口乡</t>
  </si>
  <si>
    <t>高枧乡</t>
  </si>
  <si>
    <t>备注：残疾儿童康复家庭生活补助每月500元（其中县级配套200元)，每年补助10个月（不足10个月的按实际训练时长计算），残疾人评定补贴按150元/人一次性发放，残疾人技术能手扶持按2000元/人一次性资金扶持，残疾人自主创业扶持按10000元/人一次性资金扶持，残疾人机动轮椅燃油补贴按260元/年/车发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</si>
</sst>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b/>
      <sz val="18"/>
      <color indexed="8"/>
      <name val="宋体"/>
      <charset val="134"/>
    </font>
    <font>
      <sz val="11"/>
      <color theme="1"/>
      <name val="宋体"/>
      <charset val="134"/>
      <scheme val="minor"/>
    </font>
    <font>
      <sz val="11"/>
      <name val="宋体"/>
      <charset val="134"/>
    </font>
    <font>
      <sz val="24"/>
      <name val="华文中宋"/>
      <charset val="134"/>
    </font>
    <font>
      <b/>
      <sz val="11"/>
      <name val="宋体"/>
      <charset val="134"/>
    </font>
    <font>
      <b/>
      <sz val="11"/>
      <name val="宋体"/>
      <charset val="134"/>
      <scheme val="minor"/>
    </font>
    <font>
      <sz val="11"/>
      <color indexed="8"/>
      <name val="宋体"/>
      <charset val="134"/>
    </font>
    <font>
      <b/>
      <sz val="11"/>
      <color indexed="8"/>
      <name val="宋体"/>
      <charset val="134"/>
    </font>
    <font>
      <b/>
      <sz val="16"/>
      <color indexed="8"/>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diagonal/>
    </border>
    <border>
      <left/>
      <right style="thin">
        <color auto="1"/>
      </right>
      <top/>
      <bottom style="thin">
        <color auto="1"/>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2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22"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14" fillId="12" borderId="0" applyNumberFormat="0" applyBorder="0" applyAlignment="0" applyProtection="0">
      <alignment vertical="center"/>
    </xf>
    <xf numFmtId="0" fontId="17" fillId="0" borderId="24" applyNumberFormat="0" applyFill="0" applyAlignment="0" applyProtection="0">
      <alignment vertical="center"/>
    </xf>
    <xf numFmtId="0" fontId="14" fillId="13" borderId="0" applyNumberFormat="0" applyBorder="0" applyAlignment="0" applyProtection="0">
      <alignment vertical="center"/>
    </xf>
    <xf numFmtId="0" fontId="23" fillId="14" borderId="25" applyNumberFormat="0" applyAlignment="0" applyProtection="0">
      <alignment vertical="center"/>
    </xf>
    <xf numFmtId="0" fontId="24" fillId="14" borderId="21" applyNumberFormat="0" applyAlignment="0" applyProtection="0">
      <alignment vertical="center"/>
    </xf>
    <xf numFmtId="0" fontId="25" fillId="15" borderId="26"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13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Fill="1" applyBorder="1" applyAlignment="1">
      <alignment horizontal="center" vertical="center"/>
    </xf>
    <xf numFmtId="0" fontId="0" fillId="2" borderId="0" xfId="0" applyFill="1" applyAlignment="1">
      <alignment vertical="center" wrapText="1"/>
    </xf>
    <xf numFmtId="0" fontId="3"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vertical="center" wrapText="1"/>
    </xf>
    <xf numFmtId="0" fontId="0" fillId="0" borderId="3" xfId="0" applyBorder="1" applyAlignment="1">
      <alignment vertical="center" wrapText="1"/>
    </xf>
    <xf numFmtId="0" fontId="7"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11" xfId="0" applyFont="1" applyFill="1" applyBorder="1" applyAlignment="1">
      <alignment horizontal="center" vertical="center" wrapText="1"/>
    </xf>
    <xf numFmtId="0" fontId="7" fillId="0" borderId="12"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9"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ont="1" applyFill="1" applyBorder="1" applyAlignment="1">
      <alignment vertical="center" wrapText="1"/>
    </xf>
    <xf numFmtId="0" fontId="0" fillId="4" borderId="2" xfId="0"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2" xfId="0" applyFont="1"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4" borderId="2" xfId="0" applyFont="1" applyFill="1" applyBorder="1" applyAlignment="1">
      <alignment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0" fontId="0" fillId="0" borderId="3"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0" borderId="2" xfId="0" applyFont="1" applyFill="1" applyBorder="1" applyAlignment="1">
      <alignment vertical="center"/>
    </xf>
    <xf numFmtId="0" fontId="0" fillId="0" borderId="1" xfId="0" applyFon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4" xfId="0" applyFont="1" applyFill="1" applyBorder="1" applyAlignment="1">
      <alignment vertical="center" wrapText="1"/>
    </xf>
    <xf numFmtId="0" fontId="0" fillId="0" borderId="16" xfId="0" applyFont="1" applyFill="1" applyBorder="1" applyAlignment="1">
      <alignment vertical="center" wrapText="1"/>
    </xf>
    <xf numFmtId="0" fontId="0" fillId="0" borderId="1" xfId="0"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0" fillId="4" borderId="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ont="1" applyFill="1" applyBorder="1" applyAlignment="1">
      <alignment vertical="center" wrapText="1"/>
    </xf>
    <xf numFmtId="0" fontId="0" fillId="4" borderId="1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7" xfId="0" applyFont="1" applyFill="1" applyBorder="1" applyAlignment="1">
      <alignment vertical="center" wrapText="1"/>
    </xf>
    <xf numFmtId="0" fontId="0" fillId="4"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 xfId="0" applyNumberFormat="1" applyFont="1" applyFill="1" applyBorder="1" applyAlignment="1">
      <alignment vertical="center"/>
    </xf>
    <xf numFmtId="0" fontId="0" fillId="0" borderId="9" xfId="0" applyFon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9" fontId="0" fillId="0" borderId="2" xfId="0" applyNumberFormat="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left" vertical="center" wrapText="1"/>
    </xf>
    <xf numFmtId="9" fontId="0" fillId="0" borderId="2" xfId="0" applyNumberForma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ill="1" applyBorder="1" applyAlignment="1">
      <alignment horizontal="left" vertical="center" wrapText="1"/>
    </xf>
    <xf numFmtId="0" fontId="0" fillId="0" borderId="19" xfId="0" applyNumberFormat="1" applyFont="1" applyFill="1" applyBorder="1" applyAlignment="1">
      <alignment vertical="center" wrapText="1"/>
    </xf>
    <xf numFmtId="0" fontId="0" fillId="0" borderId="2" xfId="0" applyFill="1" applyBorder="1" applyAlignment="1" quotePrefix="1">
      <alignment horizontal="center" vertical="center" wrapText="1"/>
    </xf>
    <xf numFmtId="0" fontId="0" fillId="0" borderId="4" xfId="0" applyFont="1" applyFill="1" applyBorder="1" applyAlignment="1" quotePrefix="1">
      <alignment horizontal="center" vertical="center" wrapText="1"/>
    </xf>
    <xf numFmtId="0" fontId="0" fillId="0" borderId="2"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D8" sqref="D8"/>
    </sheetView>
  </sheetViews>
  <sheetFormatPr defaultColWidth="9" defaultRowHeight="13.5" outlineLevelRow="5"/>
  <cols>
    <col min="1" max="1" width="6.5" style="15" customWidth="1"/>
    <col min="2" max="2" width="12.375" style="15" customWidth="1"/>
    <col min="3" max="3" width="11.5" style="15" customWidth="1"/>
    <col min="4" max="4" width="9.25" style="15" customWidth="1"/>
    <col min="5" max="5" width="30.5" style="15" customWidth="1"/>
    <col min="6" max="6" width="26.625" style="15" customWidth="1"/>
    <col min="7" max="7" width="11.5" style="15" customWidth="1"/>
    <col min="8" max="8" width="9.75" style="15" customWidth="1"/>
    <col min="9" max="9" width="12" style="15" customWidth="1"/>
    <col min="10" max="10" width="7.5" style="15" customWidth="1"/>
    <col min="11" max="11" width="8.375" style="15" customWidth="1"/>
    <col min="12" max="12" width="19.2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156" customHeight="1" spans="1:16">
      <c r="A6" s="35">
        <v>1</v>
      </c>
      <c r="B6" s="35" t="s">
        <v>19</v>
      </c>
      <c r="C6" s="36" t="s">
        <v>20</v>
      </c>
      <c r="D6" s="35" t="s">
        <v>16</v>
      </c>
      <c r="E6" s="55" t="s">
        <v>21</v>
      </c>
      <c r="F6" s="36" t="s">
        <v>22</v>
      </c>
      <c r="G6" s="56" t="s">
        <v>23</v>
      </c>
      <c r="H6" s="56"/>
      <c r="I6" s="56" t="s">
        <v>23</v>
      </c>
      <c r="J6" s="36"/>
      <c r="K6" s="36"/>
      <c r="L6" s="36" t="s">
        <v>24</v>
      </c>
      <c r="M6" s="36" t="s">
        <v>25</v>
      </c>
      <c r="N6" s="36" t="s">
        <v>26</v>
      </c>
      <c r="O6" s="35" t="s">
        <v>27</v>
      </c>
      <c r="P6" s="36" t="s">
        <v>28</v>
      </c>
    </row>
  </sheetData>
  <mergeCells count="15">
    <mergeCell ref="A2:P2"/>
    <mergeCell ref="A3:F3"/>
    <mergeCell ref="N3:O3"/>
    <mergeCell ref="G4:K4"/>
    <mergeCell ref="A4:A5"/>
    <mergeCell ref="B4:B5"/>
    <mergeCell ref="C4:C5"/>
    <mergeCell ref="D4:D5"/>
    <mergeCell ref="E4:E5"/>
    <mergeCell ref="F4:F5"/>
    <mergeCell ref="L4:L5"/>
    <mergeCell ref="M4:M5"/>
    <mergeCell ref="N4:N5"/>
    <mergeCell ref="O4:O5"/>
    <mergeCell ref="P4:P5"/>
  </mergeCells>
  <pageMargins left="0.15625" right="0.196527777777778" top="1" bottom="1" header="0.511805555555556" footer="0.511805555555556"/>
  <pageSetup paperSize="8"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C7" sqref="C7"/>
    </sheetView>
  </sheetViews>
  <sheetFormatPr defaultColWidth="9" defaultRowHeight="13.5" outlineLevelRow="5"/>
  <cols>
    <col min="1" max="1" width="5.5" style="15" customWidth="1"/>
    <col min="2" max="2" width="11.375" style="15" customWidth="1"/>
    <col min="3" max="3" width="15.375" style="15" customWidth="1"/>
    <col min="4" max="4" width="10.5" style="15" customWidth="1"/>
    <col min="5" max="5" width="19.125" style="15" customWidth="1"/>
    <col min="6" max="6" width="23.5" style="15" customWidth="1"/>
    <col min="7" max="7" width="25" style="15" customWidth="1"/>
    <col min="8" max="8" width="8.5" style="15" customWidth="1"/>
    <col min="9" max="9" width="9.875" style="15" customWidth="1"/>
    <col min="10" max="10" width="7.625" style="15" customWidth="1"/>
    <col min="11" max="11" width="8.375" style="15" customWidth="1"/>
    <col min="12" max="12" width="21.625" style="15" customWidth="1"/>
    <col min="13" max="13" width="13.875" style="15" customWidth="1"/>
    <col min="14" max="14" width="12.37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177" customHeight="1" spans="1:16">
      <c r="A6" s="35">
        <v>1</v>
      </c>
      <c r="B6" s="35" t="s">
        <v>29</v>
      </c>
      <c r="C6" s="36" t="s">
        <v>30</v>
      </c>
      <c r="D6" s="35" t="s">
        <v>16</v>
      </c>
      <c r="E6" s="55" t="s">
        <v>31</v>
      </c>
      <c r="F6" s="36" t="s">
        <v>32</v>
      </c>
      <c r="G6" s="56" t="s">
        <v>33</v>
      </c>
      <c r="H6" s="56"/>
      <c r="I6" s="56" t="s">
        <v>34</v>
      </c>
      <c r="J6" s="36"/>
      <c r="K6" s="36"/>
      <c r="L6" s="36" t="s">
        <v>35</v>
      </c>
      <c r="M6" s="36" t="s">
        <v>36</v>
      </c>
      <c r="N6" s="36" t="s">
        <v>37</v>
      </c>
      <c r="O6" s="35" t="s">
        <v>38</v>
      </c>
      <c r="P6" s="36"/>
    </row>
  </sheetData>
  <mergeCells count="15">
    <mergeCell ref="A2:P2"/>
    <mergeCell ref="A3:F3"/>
    <mergeCell ref="N3:O3"/>
    <mergeCell ref="G4:K4"/>
    <mergeCell ref="A4:A5"/>
    <mergeCell ref="B4:B5"/>
    <mergeCell ref="C4:C5"/>
    <mergeCell ref="D4:D5"/>
    <mergeCell ref="E4:E5"/>
    <mergeCell ref="F4:F5"/>
    <mergeCell ref="L4:L5"/>
    <mergeCell ref="M4:M5"/>
    <mergeCell ref="N4:N5"/>
    <mergeCell ref="O4:O5"/>
    <mergeCell ref="P4:P5"/>
  </mergeCells>
  <pageMargins left="0.15625" right="0.196527777777778" top="1" bottom="1" header="0.511805555555556" footer="0.511805555555556"/>
  <pageSetup paperSize="8"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pane xSplit="2" ySplit="5" topLeftCell="C9" activePane="bottomRight" state="frozen"/>
      <selection/>
      <selection pane="topRight"/>
      <selection pane="bottomLeft"/>
      <selection pane="bottomRight" activeCell="C9" sqref="C9"/>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7" width="23.25" style="15" customWidth="1"/>
    <col min="8" max="8" width="11.5" style="15" customWidth="1"/>
    <col min="9" max="9" width="2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58.15" customHeight="1" spans="1:16">
      <c r="A6" s="116">
        <v>1</v>
      </c>
      <c r="B6" s="116" t="s">
        <v>39</v>
      </c>
      <c r="C6" s="55" t="s">
        <v>40</v>
      </c>
      <c r="D6" s="116" t="s">
        <v>15</v>
      </c>
      <c r="E6" s="55" t="s">
        <v>41</v>
      </c>
      <c r="F6" s="55" t="s">
        <v>42</v>
      </c>
      <c r="G6" s="116" t="s">
        <v>43</v>
      </c>
      <c r="H6" s="55"/>
      <c r="I6" s="55"/>
      <c r="J6" s="55"/>
      <c r="K6" s="55"/>
      <c r="L6" s="55" t="s">
        <v>44</v>
      </c>
      <c r="M6" s="55" t="s">
        <v>25</v>
      </c>
      <c r="N6" s="55" t="s">
        <v>45</v>
      </c>
      <c r="O6" s="116" t="s">
        <v>46</v>
      </c>
      <c r="P6" s="55"/>
    </row>
    <row r="7" ht="139.9" customHeight="1" spans="1:16">
      <c r="A7" s="116">
        <v>2</v>
      </c>
      <c r="B7" s="58" t="s">
        <v>47</v>
      </c>
      <c r="C7" s="59" t="s">
        <v>48</v>
      </c>
      <c r="D7" s="116" t="s">
        <v>15</v>
      </c>
      <c r="E7" s="56" t="s">
        <v>49</v>
      </c>
      <c r="F7" s="56" t="s">
        <v>50</v>
      </c>
      <c r="G7" s="120" t="s">
        <v>51</v>
      </c>
      <c r="H7" s="121"/>
      <c r="I7" s="128"/>
      <c r="J7" s="55"/>
      <c r="K7" s="55"/>
      <c r="L7" s="55" t="s">
        <v>52</v>
      </c>
      <c r="M7" s="55" t="s">
        <v>25</v>
      </c>
      <c r="N7" s="55" t="s">
        <v>37</v>
      </c>
      <c r="O7" s="116" t="s">
        <v>53</v>
      </c>
      <c r="P7" s="55"/>
    </row>
    <row r="8" ht="81" spans="1:16">
      <c r="A8" s="116">
        <v>3</v>
      </c>
      <c r="B8" s="58" t="s">
        <v>47</v>
      </c>
      <c r="C8" s="56" t="s">
        <v>54</v>
      </c>
      <c r="D8" s="116" t="s">
        <v>15</v>
      </c>
      <c r="E8" s="56" t="s">
        <v>55</v>
      </c>
      <c r="F8" s="55" t="s">
        <v>56</v>
      </c>
      <c r="G8" s="120" t="s">
        <v>57</v>
      </c>
      <c r="H8" s="121"/>
      <c r="I8" s="121"/>
      <c r="J8" s="121"/>
      <c r="K8" s="128"/>
      <c r="L8" s="55" t="s">
        <v>58</v>
      </c>
      <c r="M8" s="55" t="s">
        <v>59</v>
      </c>
      <c r="N8" s="55" t="s">
        <v>60</v>
      </c>
      <c r="O8" s="116" t="s">
        <v>61</v>
      </c>
      <c r="P8" s="55"/>
    </row>
    <row r="9" ht="108" spans="1:16">
      <c r="A9" s="116">
        <v>4</v>
      </c>
      <c r="B9" s="116" t="s">
        <v>62</v>
      </c>
      <c r="C9" s="55" t="s">
        <v>63</v>
      </c>
      <c r="D9" s="116" t="s">
        <v>15</v>
      </c>
      <c r="E9" s="55" t="s">
        <v>64</v>
      </c>
      <c r="F9" s="55" t="s">
        <v>65</v>
      </c>
      <c r="G9" s="55" t="s">
        <v>66</v>
      </c>
      <c r="H9" s="55" t="s">
        <v>66</v>
      </c>
      <c r="I9" s="55"/>
      <c r="J9" s="55"/>
      <c r="K9" s="55"/>
      <c r="L9" s="55" t="s">
        <v>67</v>
      </c>
      <c r="M9" s="55" t="s">
        <v>68</v>
      </c>
      <c r="N9" s="55" t="s">
        <v>69</v>
      </c>
      <c r="O9" s="116" t="s">
        <v>70</v>
      </c>
      <c r="P9" s="55" t="s">
        <v>71</v>
      </c>
    </row>
  </sheetData>
  <mergeCells count="17">
    <mergeCell ref="A2:P2"/>
    <mergeCell ref="A3:F3"/>
    <mergeCell ref="N3:O3"/>
    <mergeCell ref="G4:K4"/>
    <mergeCell ref="G7:I7"/>
    <mergeCell ref="G8:K8"/>
    <mergeCell ref="A4:A5"/>
    <mergeCell ref="B4:B5"/>
    <mergeCell ref="C4:C5"/>
    <mergeCell ref="D4:D5"/>
    <mergeCell ref="E4:E5"/>
    <mergeCell ref="F4:F5"/>
    <mergeCell ref="L4:L5"/>
    <mergeCell ref="M4:M5"/>
    <mergeCell ref="N4:N5"/>
    <mergeCell ref="O4:O5"/>
    <mergeCell ref="P4:P5"/>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2" workbookViewId="0">
      <pane xSplit="2" ySplit="4" topLeftCell="C9" activePane="bottomRight" state="frozen"/>
      <selection/>
      <selection pane="topRight"/>
      <selection pane="bottomLeft"/>
      <selection pane="bottomRight" activeCell="C6" sqref="C6"/>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7" width="23.25" style="15" customWidth="1"/>
    <col min="8" max="8" width="11.5" style="15" customWidth="1"/>
    <col min="9" max="9" width="2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82.15" customHeight="1" spans="1:16">
      <c r="A6" s="116">
        <v>1</v>
      </c>
      <c r="B6" s="64" t="s">
        <v>72</v>
      </c>
      <c r="C6" s="65" t="s">
        <v>73</v>
      </c>
      <c r="D6" s="116" t="s">
        <v>15</v>
      </c>
      <c r="E6" s="66" t="s">
        <v>74</v>
      </c>
      <c r="F6" s="66" t="s">
        <v>75</v>
      </c>
      <c r="G6" s="64" t="s">
        <v>76</v>
      </c>
      <c r="H6" s="64"/>
      <c r="I6" s="130"/>
      <c r="J6" s="66"/>
      <c r="K6" s="66"/>
      <c r="L6" s="66" t="s">
        <v>77</v>
      </c>
      <c r="M6" s="55" t="s">
        <v>25</v>
      </c>
      <c r="N6" s="66" t="s">
        <v>37</v>
      </c>
      <c r="O6" s="64" t="s">
        <v>78</v>
      </c>
      <c r="P6" s="55"/>
    </row>
    <row r="7" ht="63" customHeight="1" spans="1:16">
      <c r="A7" s="116">
        <v>2</v>
      </c>
      <c r="B7" s="64" t="s">
        <v>72</v>
      </c>
      <c r="C7" s="66" t="s">
        <v>79</v>
      </c>
      <c r="D7" s="116" t="s">
        <v>15</v>
      </c>
      <c r="E7" s="66" t="s">
        <v>80</v>
      </c>
      <c r="F7" s="66" t="s">
        <v>81</v>
      </c>
      <c r="G7" s="64" t="s">
        <v>82</v>
      </c>
      <c r="H7" s="64"/>
      <c r="I7" s="130"/>
      <c r="J7" s="66"/>
      <c r="K7" s="66"/>
      <c r="L7" s="66" t="s">
        <v>77</v>
      </c>
      <c r="M7" s="55" t="s">
        <v>25</v>
      </c>
      <c r="N7" s="66" t="s">
        <v>37</v>
      </c>
      <c r="O7" s="64" t="s">
        <v>78</v>
      </c>
      <c r="P7" s="55"/>
    </row>
    <row r="8" ht="63" customHeight="1" spans="1:16">
      <c r="A8" s="116">
        <v>3</v>
      </c>
      <c r="B8" s="64" t="s">
        <v>72</v>
      </c>
      <c r="C8" s="65" t="s">
        <v>83</v>
      </c>
      <c r="D8" s="116" t="s">
        <v>15</v>
      </c>
      <c r="E8" s="66" t="s">
        <v>84</v>
      </c>
      <c r="F8" s="66" t="s">
        <v>85</v>
      </c>
      <c r="G8" s="64" t="s">
        <v>86</v>
      </c>
      <c r="H8" s="64"/>
      <c r="I8" s="130"/>
      <c r="J8" s="66"/>
      <c r="K8" s="66"/>
      <c r="L8" s="66" t="s">
        <v>87</v>
      </c>
      <c r="M8" s="55" t="s">
        <v>25</v>
      </c>
      <c r="N8" s="66" t="s">
        <v>88</v>
      </c>
      <c r="O8" s="64" t="s">
        <v>89</v>
      </c>
      <c r="P8" s="55"/>
    </row>
    <row r="9" ht="63" customHeight="1" spans="1:16">
      <c r="A9" s="116">
        <v>4</v>
      </c>
      <c r="B9" s="64" t="s">
        <v>72</v>
      </c>
      <c r="C9" s="69" t="s">
        <v>90</v>
      </c>
      <c r="D9" s="116" t="s">
        <v>15</v>
      </c>
      <c r="E9" s="69" t="s">
        <v>80</v>
      </c>
      <c r="F9" s="70" t="s">
        <v>91</v>
      </c>
      <c r="G9" s="67" t="s">
        <v>92</v>
      </c>
      <c r="H9" s="98"/>
      <c r="I9" s="66"/>
      <c r="J9" s="99"/>
      <c r="K9" s="99"/>
      <c r="L9" s="66" t="s">
        <v>93</v>
      </c>
      <c r="M9" s="55" t="s">
        <v>25</v>
      </c>
      <c r="N9" s="99" t="s">
        <v>37</v>
      </c>
      <c r="O9" s="64" t="s">
        <v>89</v>
      </c>
      <c r="P9" s="55"/>
    </row>
    <row r="10" ht="124.15" customHeight="1" spans="1:16">
      <c r="A10" s="116">
        <v>5</v>
      </c>
      <c r="B10" s="116" t="s">
        <v>94</v>
      </c>
      <c r="C10" s="55" t="s">
        <v>95</v>
      </c>
      <c r="D10" s="116" t="s">
        <v>15</v>
      </c>
      <c r="E10" s="55" t="s">
        <v>96</v>
      </c>
      <c r="F10" s="55" t="s">
        <v>97</v>
      </c>
      <c r="G10" s="120" t="s">
        <v>98</v>
      </c>
      <c r="H10" s="121"/>
      <c r="I10" s="121"/>
      <c r="J10" s="121"/>
      <c r="K10" s="128"/>
      <c r="L10" s="55" t="s">
        <v>99</v>
      </c>
      <c r="M10" s="55" t="s">
        <v>100</v>
      </c>
      <c r="N10" s="55" t="s">
        <v>101</v>
      </c>
      <c r="O10" s="116" t="s">
        <v>102</v>
      </c>
      <c r="P10" s="55"/>
    </row>
  </sheetData>
  <mergeCells count="20">
    <mergeCell ref="A2:P2"/>
    <mergeCell ref="A3:F3"/>
    <mergeCell ref="N3:O3"/>
    <mergeCell ref="G4:K4"/>
    <mergeCell ref="G6:H6"/>
    <mergeCell ref="G7:H7"/>
    <mergeCell ref="G8:H8"/>
    <mergeCell ref="G9:H9"/>
    <mergeCell ref="G10:K10"/>
    <mergeCell ref="A4:A5"/>
    <mergeCell ref="B4:B5"/>
    <mergeCell ref="C4:C5"/>
    <mergeCell ref="D4:D5"/>
    <mergeCell ref="E4:E5"/>
    <mergeCell ref="F4:F5"/>
    <mergeCell ref="L4:L5"/>
    <mergeCell ref="M4:M5"/>
    <mergeCell ref="N4:N5"/>
    <mergeCell ref="O4:O5"/>
    <mergeCell ref="P4:P5"/>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workbookViewId="0">
      <pane xSplit="2" ySplit="5" topLeftCell="C6" activePane="bottomRight" state="frozen"/>
      <selection/>
      <selection pane="topRight"/>
      <selection pane="bottomLeft"/>
      <selection pane="bottomRight" activeCell="F6" sqref="F6"/>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7" width="23.25" style="15" customWidth="1"/>
    <col min="8" max="8" width="11.5" style="15" customWidth="1"/>
    <col min="9" max="9" width="2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121.5" spans="1:16">
      <c r="A6" s="116">
        <v>1</v>
      </c>
      <c r="B6" s="71" t="s">
        <v>103</v>
      </c>
      <c r="C6" s="72" t="s">
        <v>104</v>
      </c>
      <c r="D6" s="71" t="s">
        <v>15</v>
      </c>
      <c r="E6" s="72" t="s">
        <v>105</v>
      </c>
      <c r="F6" s="83" t="s">
        <v>106</v>
      </c>
      <c r="G6" s="56" t="s">
        <v>107</v>
      </c>
      <c r="H6" s="56"/>
      <c r="I6" s="56" t="s">
        <v>107</v>
      </c>
      <c r="J6" s="56"/>
      <c r="K6" s="105"/>
      <c r="L6" s="72" t="s">
        <v>108</v>
      </c>
      <c r="M6" s="72" t="s">
        <v>109</v>
      </c>
      <c r="N6" s="72" t="s">
        <v>110</v>
      </c>
      <c r="O6" s="71" t="s">
        <v>111</v>
      </c>
      <c r="P6" s="72" t="s">
        <v>112</v>
      </c>
    </row>
    <row r="7" ht="172.15" customHeight="1" spans="1:16">
      <c r="A7" s="116">
        <v>2</v>
      </c>
      <c r="B7" s="116" t="s">
        <v>113</v>
      </c>
      <c r="C7" s="55" t="s">
        <v>114</v>
      </c>
      <c r="D7" s="116" t="s">
        <v>16</v>
      </c>
      <c r="E7" s="55" t="s">
        <v>115</v>
      </c>
      <c r="F7" s="55" t="s">
        <v>116</v>
      </c>
      <c r="G7" s="55" t="s">
        <v>117</v>
      </c>
      <c r="H7" s="55"/>
      <c r="I7" s="55" t="s">
        <v>117</v>
      </c>
      <c r="J7" s="55"/>
      <c r="K7" s="55"/>
      <c r="L7" s="55" t="s">
        <v>118</v>
      </c>
      <c r="M7" s="55" t="s">
        <v>119</v>
      </c>
      <c r="N7" s="55" t="s">
        <v>110</v>
      </c>
      <c r="O7" s="116" t="s">
        <v>120</v>
      </c>
      <c r="P7" s="55"/>
    </row>
    <row r="8" ht="324" spans="1:16">
      <c r="A8" s="116">
        <v>3</v>
      </c>
      <c r="B8" s="116" t="s">
        <v>121</v>
      </c>
      <c r="C8" s="55" t="s">
        <v>122</v>
      </c>
      <c r="D8" s="71" t="s">
        <v>15</v>
      </c>
      <c r="E8" s="56" t="s">
        <v>123</v>
      </c>
      <c r="F8" s="55" t="s">
        <v>124</v>
      </c>
      <c r="G8" s="120" t="s">
        <v>125</v>
      </c>
      <c r="H8" s="121"/>
      <c r="I8" s="128"/>
      <c r="J8" s="55"/>
      <c r="K8" s="55"/>
      <c r="L8" s="55" t="s">
        <v>126</v>
      </c>
      <c r="M8" s="55" t="s">
        <v>127</v>
      </c>
      <c r="N8" s="55" t="s">
        <v>128</v>
      </c>
      <c r="O8" s="116" t="s">
        <v>129</v>
      </c>
      <c r="P8" s="55"/>
    </row>
    <row r="9" ht="297" spans="1:16">
      <c r="A9" s="116">
        <v>4</v>
      </c>
      <c r="B9" s="116" t="s">
        <v>121</v>
      </c>
      <c r="C9" s="55" t="s">
        <v>130</v>
      </c>
      <c r="D9" s="71" t="s">
        <v>15</v>
      </c>
      <c r="E9" s="56" t="s">
        <v>131</v>
      </c>
      <c r="F9" s="55" t="s">
        <v>132</v>
      </c>
      <c r="G9" s="120" t="s">
        <v>133</v>
      </c>
      <c r="H9" s="121"/>
      <c r="I9" s="128"/>
      <c r="J9" s="55"/>
      <c r="K9" s="55"/>
      <c r="L9" s="55" t="s">
        <v>134</v>
      </c>
      <c r="M9" s="55" t="s">
        <v>135</v>
      </c>
      <c r="N9" s="55" t="s">
        <v>128</v>
      </c>
      <c r="O9" s="116" t="s">
        <v>136</v>
      </c>
      <c r="P9" s="55"/>
    </row>
    <row r="10" ht="351" spans="1:16">
      <c r="A10" s="116">
        <v>5</v>
      </c>
      <c r="B10" s="116" t="s">
        <v>121</v>
      </c>
      <c r="C10" s="55" t="s">
        <v>137</v>
      </c>
      <c r="D10" s="71" t="s">
        <v>15</v>
      </c>
      <c r="E10" s="56" t="s">
        <v>138</v>
      </c>
      <c r="F10" s="55" t="s">
        <v>139</v>
      </c>
      <c r="G10" s="55" t="s">
        <v>140</v>
      </c>
      <c r="H10" s="55"/>
      <c r="I10" s="55" t="s">
        <v>140</v>
      </c>
      <c r="J10" s="55"/>
      <c r="K10" s="55"/>
      <c r="L10" s="55" t="s">
        <v>141</v>
      </c>
      <c r="M10" s="55" t="s">
        <v>142</v>
      </c>
      <c r="N10" s="55" t="s">
        <v>143</v>
      </c>
      <c r="O10" s="116" t="s">
        <v>136</v>
      </c>
      <c r="P10" s="55"/>
    </row>
    <row r="11" ht="162" spans="1:16">
      <c r="A11" s="116">
        <v>6</v>
      </c>
      <c r="B11" s="116" t="s">
        <v>121</v>
      </c>
      <c r="C11" s="55" t="s">
        <v>144</v>
      </c>
      <c r="D11" s="71" t="s">
        <v>15</v>
      </c>
      <c r="E11" s="56" t="s">
        <v>145</v>
      </c>
      <c r="F11" s="55" t="s">
        <v>146</v>
      </c>
      <c r="G11" s="55" t="s">
        <v>147</v>
      </c>
      <c r="H11" s="55"/>
      <c r="I11" s="55" t="s">
        <v>147</v>
      </c>
      <c r="J11" s="55"/>
      <c r="K11" s="55"/>
      <c r="L11" s="55" t="s">
        <v>148</v>
      </c>
      <c r="M11" s="55" t="s">
        <v>135</v>
      </c>
      <c r="N11" s="55" t="s">
        <v>149</v>
      </c>
      <c r="O11" s="116" t="s">
        <v>129</v>
      </c>
      <c r="P11" s="55"/>
    </row>
    <row r="12" ht="94.5" spans="1:16">
      <c r="A12" s="116">
        <v>7</v>
      </c>
      <c r="B12" s="75" t="s">
        <v>121</v>
      </c>
      <c r="C12" s="56" t="s">
        <v>150</v>
      </c>
      <c r="D12" s="76" t="s">
        <v>16</v>
      </c>
      <c r="E12" s="122" t="s">
        <v>151</v>
      </c>
      <c r="F12" s="56" t="s">
        <v>152</v>
      </c>
      <c r="G12" s="78" t="s">
        <v>153</v>
      </c>
      <c r="H12" s="78" t="s">
        <v>154</v>
      </c>
      <c r="I12" s="78" t="s">
        <v>155</v>
      </c>
      <c r="J12" s="102" t="s">
        <v>156</v>
      </c>
      <c r="K12" s="103"/>
      <c r="L12" s="75" t="s">
        <v>157</v>
      </c>
      <c r="M12" s="78" t="s">
        <v>158</v>
      </c>
      <c r="N12" s="78" t="s">
        <v>110</v>
      </c>
      <c r="O12" s="101" t="s">
        <v>159</v>
      </c>
      <c r="P12" s="78"/>
    </row>
    <row r="13" ht="81" spans="1:16">
      <c r="A13" s="116">
        <v>8</v>
      </c>
      <c r="B13" s="75" t="s">
        <v>121</v>
      </c>
      <c r="C13" s="56" t="s">
        <v>160</v>
      </c>
      <c r="D13" s="79" t="s">
        <v>16</v>
      </c>
      <c r="E13" s="122" t="s">
        <v>161</v>
      </c>
      <c r="F13" s="56" t="s">
        <v>162</v>
      </c>
      <c r="G13" s="56" t="s">
        <v>163</v>
      </c>
      <c r="H13" s="78"/>
      <c r="I13" s="56" t="s">
        <v>163</v>
      </c>
      <c r="J13" s="102" t="s">
        <v>164</v>
      </c>
      <c r="K13" s="103"/>
      <c r="L13" s="56" t="s">
        <v>165</v>
      </c>
      <c r="M13" s="78" t="s">
        <v>158</v>
      </c>
      <c r="N13" s="78" t="s">
        <v>110</v>
      </c>
      <c r="O13" s="101" t="s">
        <v>166</v>
      </c>
      <c r="P13" s="78"/>
    </row>
    <row r="14" ht="328.9" customHeight="1" spans="1:16">
      <c r="A14" s="116">
        <v>9</v>
      </c>
      <c r="B14" s="116" t="s">
        <v>167</v>
      </c>
      <c r="C14" s="55" t="s">
        <v>168</v>
      </c>
      <c r="D14" s="116" t="s">
        <v>15</v>
      </c>
      <c r="E14" s="55" t="s">
        <v>169</v>
      </c>
      <c r="F14" s="55" t="s">
        <v>170</v>
      </c>
      <c r="G14" s="123" t="s">
        <v>171</v>
      </c>
      <c r="H14" s="124"/>
      <c r="I14" s="129"/>
      <c r="J14" s="55"/>
      <c r="K14" s="55"/>
      <c r="L14" s="55" t="s">
        <v>172</v>
      </c>
      <c r="M14" s="55" t="s">
        <v>173</v>
      </c>
      <c r="N14" s="55" t="s">
        <v>174</v>
      </c>
      <c r="O14" s="131" t="s">
        <v>175</v>
      </c>
      <c r="P14" s="55"/>
    </row>
    <row r="15" ht="247.9" customHeight="1" spans="1:16">
      <c r="A15" s="116">
        <v>10</v>
      </c>
      <c r="B15" s="71" t="s">
        <v>167</v>
      </c>
      <c r="C15" s="72" t="s">
        <v>176</v>
      </c>
      <c r="D15" s="71" t="s">
        <v>15</v>
      </c>
      <c r="E15" s="72" t="s">
        <v>177</v>
      </c>
      <c r="F15" s="72" t="s">
        <v>170</v>
      </c>
      <c r="G15" s="83" t="s">
        <v>178</v>
      </c>
      <c r="H15" s="83"/>
      <c r="I15" s="83" t="s">
        <v>178</v>
      </c>
      <c r="J15" s="78"/>
      <c r="K15" s="78"/>
      <c r="L15" s="105" t="s">
        <v>172</v>
      </c>
      <c r="M15" s="72" t="s">
        <v>173</v>
      </c>
      <c r="N15" s="72" t="s">
        <v>174</v>
      </c>
      <c r="O15" s="132" t="s">
        <v>175</v>
      </c>
      <c r="P15" s="72"/>
    </row>
    <row r="16" ht="172.9" customHeight="1" spans="1:16">
      <c r="A16" s="116">
        <v>11</v>
      </c>
      <c r="B16" s="71" t="s">
        <v>167</v>
      </c>
      <c r="C16" s="72" t="s">
        <v>179</v>
      </c>
      <c r="D16" s="71" t="s">
        <v>15</v>
      </c>
      <c r="E16" s="72" t="s">
        <v>180</v>
      </c>
      <c r="F16" s="72" t="s">
        <v>181</v>
      </c>
      <c r="G16" s="83" t="s">
        <v>182</v>
      </c>
      <c r="H16" s="83"/>
      <c r="I16" s="83" t="s">
        <v>182</v>
      </c>
      <c r="J16" s="78"/>
      <c r="K16" s="78"/>
      <c r="L16" s="105" t="s">
        <v>172</v>
      </c>
      <c r="M16" s="72" t="s">
        <v>173</v>
      </c>
      <c r="N16" s="72" t="s">
        <v>174</v>
      </c>
      <c r="O16" s="132" t="s">
        <v>175</v>
      </c>
      <c r="P16" s="72"/>
    </row>
    <row r="17" ht="71.1" customHeight="1" spans="1:16">
      <c r="A17" s="116">
        <v>12</v>
      </c>
      <c r="B17" s="71" t="s">
        <v>183</v>
      </c>
      <c r="C17" s="72" t="s">
        <v>184</v>
      </c>
      <c r="D17" s="71" t="s">
        <v>15</v>
      </c>
      <c r="E17" s="72" t="s">
        <v>185</v>
      </c>
      <c r="F17" s="72" t="s">
        <v>186</v>
      </c>
      <c r="G17" s="72" t="s">
        <v>187</v>
      </c>
      <c r="H17" s="72" t="s">
        <v>187</v>
      </c>
      <c r="I17" s="72"/>
      <c r="J17" s="72"/>
      <c r="K17" s="72"/>
      <c r="L17" s="72" t="s">
        <v>188</v>
      </c>
      <c r="M17" s="72" t="s">
        <v>109</v>
      </c>
      <c r="N17" s="72" t="s">
        <v>189</v>
      </c>
      <c r="O17" s="71" t="s">
        <v>190</v>
      </c>
      <c r="P17" s="72"/>
    </row>
    <row r="18" ht="31.9" customHeight="1" spans="1:16">
      <c r="A18" s="125">
        <v>13</v>
      </c>
      <c r="B18" s="85" t="s">
        <v>191</v>
      </c>
      <c r="C18" s="86" t="s">
        <v>192</v>
      </c>
      <c r="D18" s="85" t="s">
        <v>15</v>
      </c>
      <c r="E18" s="108" t="s">
        <v>193</v>
      </c>
      <c r="F18" s="85" t="s">
        <v>194</v>
      </c>
      <c r="G18" s="72" t="s">
        <v>195</v>
      </c>
      <c r="H18" s="72" t="s">
        <v>195</v>
      </c>
      <c r="I18" s="72" t="s">
        <v>195</v>
      </c>
      <c r="J18" s="72"/>
      <c r="K18" s="72"/>
      <c r="L18" s="85" t="s">
        <v>196</v>
      </c>
      <c r="M18" s="85" t="s">
        <v>109</v>
      </c>
      <c r="N18" s="85" t="s">
        <v>110</v>
      </c>
      <c r="O18" s="85" t="s">
        <v>197</v>
      </c>
      <c r="P18" s="85" t="s">
        <v>198</v>
      </c>
    </row>
    <row r="19" ht="31.9" customHeight="1" spans="1:16">
      <c r="A19" s="126"/>
      <c r="B19" s="89"/>
      <c r="C19" s="90"/>
      <c r="D19" s="89"/>
      <c r="E19" s="109"/>
      <c r="F19" s="89"/>
      <c r="G19" s="72" t="s">
        <v>199</v>
      </c>
      <c r="H19" s="72" t="s">
        <v>199</v>
      </c>
      <c r="I19" s="72" t="s">
        <v>199</v>
      </c>
      <c r="J19" s="72"/>
      <c r="K19" s="72"/>
      <c r="L19" s="89"/>
      <c r="M19" s="89"/>
      <c r="N19" s="89"/>
      <c r="O19" s="89"/>
      <c r="P19" s="89"/>
    </row>
    <row r="20" ht="31.9" customHeight="1" spans="1:16">
      <c r="A20" s="126"/>
      <c r="B20" s="89"/>
      <c r="C20" s="90"/>
      <c r="D20" s="89"/>
      <c r="E20" s="109"/>
      <c r="F20" s="89"/>
      <c r="G20" s="72" t="s">
        <v>200</v>
      </c>
      <c r="H20" s="72" t="s">
        <v>200</v>
      </c>
      <c r="I20" s="72" t="s">
        <v>200</v>
      </c>
      <c r="J20" s="72"/>
      <c r="K20" s="72"/>
      <c r="L20" s="89"/>
      <c r="M20" s="89"/>
      <c r="N20" s="89"/>
      <c r="O20" s="89"/>
      <c r="P20" s="89"/>
    </row>
    <row r="21" ht="31.9" customHeight="1" spans="1:16">
      <c r="A21" s="126"/>
      <c r="B21" s="89"/>
      <c r="C21" s="90"/>
      <c r="D21" s="89"/>
      <c r="E21" s="109"/>
      <c r="F21" s="89"/>
      <c r="G21" s="72" t="s">
        <v>201</v>
      </c>
      <c r="H21" s="72" t="s">
        <v>201</v>
      </c>
      <c r="I21" s="72" t="s">
        <v>201</v>
      </c>
      <c r="J21" s="72"/>
      <c r="K21" s="72"/>
      <c r="L21" s="89"/>
      <c r="M21" s="89"/>
      <c r="N21" s="89"/>
      <c r="O21" s="89"/>
      <c r="P21" s="89"/>
    </row>
    <row r="22" ht="31.9" customHeight="1" spans="1:16">
      <c r="A22" s="126"/>
      <c r="B22" s="89"/>
      <c r="C22" s="90"/>
      <c r="D22" s="89"/>
      <c r="E22" s="109"/>
      <c r="F22" s="89"/>
      <c r="G22" s="72" t="s">
        <v>202</v>
      </c>
      <c r="H22" s="72" t="s">
        <v>202</v>
      </c>
      <c r="I22" s="72" t="s">
        <v>202</v>
      </c>
      <c r="J22" s="72"/>
      <c r="K22" s="72"/>
      <c r="L22" s="89"/>
      <c r="M22" s="89"/>
      <c r="N22" s="89"/>
      <c r="O22" s="89"/>
      <c r="P22" s="89"/>
    </row>
    <row r="23" ht="31.9" customHeight="1" spans="1:16">
      <c r="A23" s="126"/>
      <c r="B23" s="89"/>
      <c r="C23" s="90"/>
      <c r="D23" s="89"/>
      <c r="E23" s="109"/>
      <c r="F23" s="89"/>
      <c r="G23" s="72" t="s">
        <v>203</v>
      </c>
      <c r="H23" s="72" t="s">
        <v>203</v>
      </c>
      <c r="I23" s="72" t="s">
        <v>203</v>
      </c>
      <c r="J23" s="72"/>
      <c r="K23" s="72"/>
      <c r="L23" s="89"/>
      <c r="M23" s="89"/>
      <c r="N23" s="89"/>
      <c r="O23" s="89"/>
      <c r="P23" s="89"/>
    </row>
    <row r="24" ht="31.9" customHeight="1" spans="1:16">
      <c r="A24" s="126"/>
      <c r="B24" s="89"/>
      <c r="C24" s="90"/>
      <c r="D24" s="89"/>
      <c r="E24" s="109"/>
      <c r="F24" s="89"/>
      <c r="G24" s="72" t="s">
        <v>204</v>
      </c>
      <c r="H24" s="72" t="s">
        <v>204</v>
      </c>
      <c r="I24" s="72" t="s">
        <v>204</v>
      </c>
      <c r="J24" s="72"/>
      <c r="K24" s="72"/>
      <c r="L24" s="89"/>
      <c r="M24" s="89"/>
      <c r="N24" s="89"/>
      <c r="O24" s="89"/>
      <c r="P24" s="89"/>
    </row>
    <row r="25" ht="31.9" customHeight="1" spans="1:16">
      <c r="A25" s="126"/>
      <c r="B25" s="89"/>
      <c r="C25" s="90"/>
      <c r="D25" s="89"/>
      <c r="E25" s="109"/>
      <c r="F25" s="89"/>
      <c r="G25" s="72" t="s">
        <v>205</v>
      </c>
      <c r="H25" s="72" t="s">
        <v>205</v>
      </c>
      <c r="I25" s="72" t="s">
        <v>205</v>
      </c>
      <c r="J25" s="72"/>
      <c r="K25" s="72"/>
      <c r="L25" s="89"/>
      <c r="M25" s="89"/>
      <c r="N25" s="89"/>
      <c r="O25" s="89"/>
      <c r="P25" s="89"/>
    </row>
    <row r="26" ht="31.9" customHeight="1" spans="1:16">
      <c r="A26" s="126"/>
      <c r="B26" s="89"/>
      <c r="C26" s="90"/>
      <c r="D26" s="89"/>
      <c r="E26" s="109"/>
      <c r="F26" s="89"/>
      <c r="G26" s="72" t="s">
        <v>206</v>
      </c>
      <c r="H26" s="72" t="s">
        <v>206</v>
      </c>
      <c r="I26" s="72" t="s">
        <v>206</v>
      </c>
      <c r="J26" s="72"/>
      <c r="K26" s="72"/>
      <c r="L26" s="89"/>
      <c r="M26" s="89"/>
      <c r="N26" s="89"/>
      <c r="O26" s="89"/>
      <c r="P26" s="89"/>
    </row>
    <row r="27" ht="31.9" customHeight="1" spans="1:16">
      <c r="A27" s="126"/>
      <c r="B27" s="89"/>
      <c r="C27" s="90"/>
      <c r="D27" s="89"/>
      <c r="E27" s="109"/>
      <c r="F27" s="89"/>
      <c r="G27" s="72" t="s">
        <v>207</v>
      </c>
      <c r="H27" s="72" t="s">
        <v>207</v>
      </c>
      <c r="I27" s="72" t="s">
        <v>207</v>
      </c>
      <c r="J27" s="72"/>
      <c r="K27" s="72"/>
      <c r="L27" s="89"/>
      <c r="M27" s="89"/>
      <c r="N27" s="89"/>
      <c r="O27" s="89"/>
      <c r="P27" s="89"/>
    </row>
    <row r="28" ht="31.9" customHeight="1" spans="1:16">
      <c r="A28" s="126"/>
      <c r="B28" s="89"/>
      <c r="C28" s="90"/>
      <c r="D28" s="89"/>
      <c r="E28" s="109"/>
      <c r="F28" s="89"/>
      <c r="G28" s="72" t="s">
        <v>208</v>
      </c>
      <c r="H28" s="72" t="s">
        <v>208</v>
      </c>
      <c r="I28" s="72" t="s">
        <v>208</v>
      </c>
      <c r="J28" s="72"/>
      <c r="K28" s="72"/>
      <c r="L28" s="89"/>
      <c r="M28" s="89"/>
      <c r="N28" s="89"/>
      <c r="O28" s="89"/>
      <c r="P28" s="89"/>
    </row>
    <row r="29" ht="31.9" customHeight="1" spans="1:16">
      <c r="A29" s="126"/>
      <c r="B29" s="89"/>
      <c r="C29" s="90"/>
      <c r="D29" s="89"/>
      <c r="E29" s="109"/>
      <c r="F29" s="89"/>
      <c r="G29" s="72" t="s">
        <v>209</v>
      </c>
      <c r="H29" s="72" t="s">
        <v>209</v>
      </c>
      <c r="I29" s="72" t="s">
        <v>209</v>
      </c>
      <c r="J29" s="72"/>
      <c r="K29" s="72"/>
      <c r="L29" s="89"/>
      <c r="M29" s="89"/>
      <c r="N29" s="89"/>
      <c r="O29" s="89"/>
      <c r="P29" s="89"/>
    </row>
    <row r="30" ht="31.9" customHeight="1" spans="1:16">
      <c r="A30" s="126"/>
      <c r="B30" s="89"/>
      <c r="C30" s="90"/>
      <c r="D30" s="89"/>
      <c r="E30" s="109"/>
      <c r="F30" s="89"/>
      <c r="G30" s="72" t="s">
        <v>210</v>
      </c>
      <c r="H30" s="72" t="s">
        <v>210</v>
      </c>
      <c r="I30" s="72" t="s">
        <v>210</v>
      </c>
      <c r="J30" s="72"/>
      <c r="K30" s="72"/>
      <c r="L30" s="89"/>
      <c r="M30" s="89"/>
      <c r="N30" s="89"/>
      <c r="O30" s="89"/>
      <c r="P30" s="89"/>
    </row>
    <row r="31" ht="31.9" customHeight="1" spans="1:16">
      <c r="A31" s="126"/>
      <c r="B31" s="89"/>
      <c r="C31" s="90"/>
      <c r="D31" s="89"/>
      <c r="E31" s="109"/>
      <c r="F31" s="89"/>
      <c r="G31" s="72" t="s">
        <v>211</v>
      </c>
      <c r="H31" s="72" t="s">
        <v>211</v>
      </c>
      <c r="I31" s="72" t="s">
        <v>211</v>
      </c>
      <c r="J31" s="72"/>
      <c r="K31" s="72"/>
      <c r="L31" s="89"/>
      <c r="M31" s="89"/>
      <c r="N31" s="89"/>
      <c r="O31" s="89"/>
      <c r="P31" s="89"/>
    </row>
    <row r="32" ht="31.9" customHeight="1" spans="1:16">
      <c r="A32" s="126"/>
      <c r="B32" s="89"/>
      <c r="C32" s="90"/>
      <c r="D32" s="89"/>
      <c r="E32" s="109"/>
      <c r="F32" s="89"/>
      <c r="G32" s="72" t="s">
        <v>212</v>
      </c>
      <c r="H32" s="72" t="s">
        <v>212</v>
      </c>
      <c r="I32" s="72" t="s">
        <v>212</v>
      </c>
      <c r="J32" s="72"/>
      <c r="K32" s="72"/>
      <c r="L32" s="89"/>
      <c r="M32" s="89"/>
      <c r="N32" s="89"/>
      <c r="O32" s="89"/>
      <c r="P32" s="89"/>
    </row>
    <row r="33" ht="31.9" customHeight="1" spans="1:16">
      <c r="A33" s="126"/>
      <c r="B33" s="89"/>
      <c r="C33" s="90"/>
      <c r="D33" s="89"/>
      <c r="E33" s="109"/>
      <c r="F33" s="89"/>
      <c r="G33" s="72" t="s">
        <v>213</v>
      </c>
      <c r="H33" s="72" t="s">
        <v>213</v>
      </c>
      <c r="I33" s="72" t="s">
        <v>213</v>
      </c>
      <c r="J33" s="72"/>
      <c r="K33" s="72"/>
      <c r="L33" s="89"/>
      <c r="M33" s="89"/>
      <c r="N33" s="89"/>
      <c r="O33" s="89"/>
      <c r="P33" s="89"/>
    </row>
    <row r="34" ht="31.9" customHeight="1" spans="1:16">
      <c r="A34" s="126"/>
      <c r="B34" s="89"/>
      <c r="C34" s="90"/>
      <c r="D34" s="89"/>
      <c r="E34" s="109"/>
      <c r="F34" s="89"/>
      <c r="G34" s="72" t="s">
        <v>214</v>
      </c>
      <c r="H34" s="72" t="s">
        <v>214</v>
      </c>
      <c r="I34" s="72" t="s">
        <v>214</v>
      </c>
      <c r="J34" s="72"/>
      <c r="K34" s="72"/>
      <c r="L34" s="89"/>
      <c r="M34" s="89"/>
      <c r="N34" s="89"/>
      <c r="O34" s="89"/>
      <c r="P34" s="89"/>
    </row>
    <row r="35" ht="31.9" customHeight="1" spans="1:16">
      <c r="A35" s="126"/>
      <c r="B35" s="89"/>
      <c r="C35" s="90"/>
      <c r="D35" s="89"/>
      <c r="E35" s="109"/>
      <c r="F35" s="89"/>
      <c r="G35" s="72" t="s">
        <v>215</v>
      </c>
      <c r="H35" s="72" t="s">
        <v>215</v>
      </c>
      <c r="I35" s="72" t="s">
        <v>215</v>
      </c>
      <c r="J35" s="72"/>
      <c r="K35" s="72"/>
      <c r="L35" s="89"/>
      <c r="M35" s="89"/>
      <c r="N35" s="89"/>
      <c r="O35" s="89"/>
      <c r="P35" s="89"/>
    </row>
    <row r="36" ht="31.9" customHeight="1" spans="1:16">
      <c r="A36" s="126"/>
      <c r="B36" s="89"/>
      <c r="C36" s="90"/>
      <c r="D36" s="89"/>
      <c r="E36" s="109"/>
      <c r="F36" s="89"/>
      <c r="G36" s="72" t="s">
        <v>216</v>
      </c>
      <c r="H36" s="72" t="s">
        <v>216</v>
      </c>
      <c r="I36" s="72" t="s">
        <v>216</v>
      </c>
      <c r="J36" s="72"/>
      <c r="K36" s="72"/>
      <c r="L36" s="89"/>
      <c r="M36" s="89"/>
      <c r="N36" s="89"/>
      <c r="O36" s="89"/>
      <c r="P36" s="89"/>
    </row>
    <row r="37" ht="31.9" customHeight="1" spans="1:16">
      <c r="A37" s="126"/>
      <c r="B37" s="89"/>
      <c r="C37" s="90"/>
      <c r="D37" s="89"/>
      <c r="E37" s="109"/>
      <c r="F37" s="89"/>
      <c r="G37" s="72" t="s">
        <v>217</v>
      </c>
      <c r="H37" s="72" t="s">
        <v>217</v>
      </c>
      <c r="I37" s="72" t="s">
        <v>217</v>
      </c>
      <c r="J37" s="72"/>
      <c r="K37" s="72"/>
      <c r="L37" s="89"/>
      <c r="M37" s="89"/>
      <c r="N37" s="89"/>
      <c r="O37" s="89"/>
      <c r="P37" s="89"/>
    </row>
    <row r="38" ht="31.9" customHeight="1" spans="1:16">
      <c r="A38" s="126"/>
      <c r="B38" s="89"/>
      <c r="C38" s="90"/>
      <c r="D38" s="89"/>
      <c r="E38" s="109"/>
      <c r="F38" s="89"/>
      <c r="G38" s="72" t="s">
        <v>218</v>
      </c>
      <c r="H38" s="72" t="s">
        <v>218</v>
      </c>
      <c r="I38" s="72" t="s">
        <v>218</v>
      </c>
      <c r="J38" s="72"/>
      <c r="K38" s="72"/>
      <c r="L38" s="89"/>
      <c r="M38" s="89"/>
      <c r="N38" s="89"/>
      <c r="O38" s="89"/>
      <c r="P38" s="89"/>
    </row>
    <row r="39" ht="31.9" customHeight="1" spans="1:16">
      <c r="A39" s="126"/>
      <c r="B39" s="89"/>
      <c r="C39" s="90"/>
      <c r="D39" s="89"/>
      <c r="E39" s="109"/>
      <c r="F39" s="89"/>
      <c r="G39" s="72" t="s">
        <v>219</v>
      </c>
      <c r="H39" s="72" t="s">
        <v>219</v>
      </c>
      <c r="I39" s="72" t="s">
        <v>219</v>
      </c>
      <c r="J39" s="72"/>
      <c r="K39" s="72"/>
      <c r="L39" s="89"/>
      <c r="M39" s="89"/>
      <c r="N39" s="89"/>
      <c r="O39" s="89"/>
      <c r="P39" s="89"/>
    </row>
    <row r="40" ht="31.9" customHeight="1" spans="1:16">
      <c r="A40" s="126"/>
      <c r="B40" s="89"/>
      <c r="C40" s="90"/>
      <c r="D40" s="89"/>
      <c r="E40" s="109"/>
      <c r="F40" s="89"/>
      <c r="G40" s="72" t="s">
        <v>220</v>
      </c>
      <c r="H40" s="72" t="s">
        <v>220</v>
      </c>
      <c r="I40" s="72" t="s">
        <v>220</v>
      </c>
      <c r="J40" s="72"/>
      <c r="K40" s="72"/>
      <c r="L40" s="89"/>
      <c r="M40" s="89"/>
      <c r="N40" s="89"/>
      <c r="O40" s="89"/>
      <c r="P40" s="89"/>
    </row>
    <row r="41" ht="31.9" customHeight="1" spans="1:16">
      <c r="A41" s="126"/>
      <c r="B41" s="89"/>
      <c r="C41" s="90"/>
      <c r="D41" s="89"/>
      <c r="E41" s="109"/>
      <c r="F41" s="89"/>
      <c r="G41" s="72" t="s">
        <v>221</v>
      </c>
      <c r="H41" s="72" t="s">
        <v>221</v>
      </c>
      <c r="I41" s="72" t="s">
        <v>221</v>
      </c>
      <c r="J41" s="72"/>
      <c r="K41" s="72"/>
      <c r="L41" s="89"/>
      <c r="M41" s="89"/>
      <c r="N41" s="89"/>
      <c r="O41" s="89"/>
      <c r="P41" s="89"/>
    </row>
    <row r="42" ht="31.9" customHeight="1" spans="1:16">
      <c r="A42" s="126"/>
      <c r="B42" s="89"/>
      <c r="C42" s="90"/>
      <c r="D42" s="89"/>
      <c r="E42" s="109"/>
      <c r="F42" s="89"/>
      <c r="G42" s="72" t="s">
        <v>222</v>
      </c>
      <c r="H42" s="72" t="s">
        <v>222</v>
      </c>
      <c r="I42" s="72" t="s">
        <v>222</v>
      </c>
      <c r="J42" s="72"/>
      <c r="K42" s="72"/>
      <c r="L42" s="89"/>
      <c r="M42" s="89"/>
      <c r="N42" s="89"/>
      <c r="O42" s="89"/>
      <c r="P42" s="89"/>
    </row>
    <row r="43" ht="31.9" customHeight="1" spans="1:16">
      <c r="A43" s="127"/>
      <c r="B43" s="92"/>
      <c r="C43" s="93"/>
      <c r="D43" s="92"/>
      <c r="E43" s="110"/>
      <c r="F43" s="92"/>
      <c r="G43" s="72" t="s">
        <v>223</v>
      </c>
      <c r="H43" s="72" t="s">
        <v>223</v>
      </c>
      <c r="I43" s="72" t="s">
        <v>223</v>
      </c>
      <c r="J43" s="72"/>
      <c r="K43" s="72"/>
      <c r="L43" s="92"/>
      <c r="M43" s="92"/>
      <c r="N43" s="92"/>
      <c r="O43" s="92"/>
      <c r="P43" s="92"/>
    </row>
    <row r="44" ht="94.5" spans="1:16">
      <c r="A44" s="116">
        <v>14</v>
      </c>
      <c r="B44" s="71" t="s">
        <v>191</v>
      </c>
      <c r="C44" s="72" t="s">
        <v>224</v>
      </c>
      <c r="D44" s="71" t="s">
        <v>15</v>
      </c>
      <c r="E44" s="72" t="s">
        <v>193</v>
      </c>
      <c r="F44" s="72" t="s">
        <v>225</v>
      </c>
      <c r="G44" s="72" t="s">
        <v>226</v>
      </c>
      <c r="H44" s="72" t="s">
        <v>226</v>
      </c>
      <c r="I44" s="72" t="s">
        <v>226</v>
      </c>
      <c r="J44" s="72"/>
      <c r="K44" s="72"/>
      <c r="L44" s="72" t="s">
        <v>227</v>
      </c>
      <c r="M44" s="72" t="s">
        <v>109</v>
      </c>
      <c r="N44" s="72" t="s">
        <v>110</v>
      </c>
      <c r="O44" s="85" t="s">
        <v>197</v>
      </c>
      <c r="P44" s="72" t="s">
        <v>198</v>
      </c>
    </row>
    <row r="45" ht="112.15" customHeight="1" spans="1:16">
      <c r="A45" s="116">
        <v>15</v>
      </c>
      <c r="B45" s="71" t="s">
        <v>191</v>
      </c>
      <c r="C45" s="72" t="s">
        <v>228</v>
      </c>
      <c r="D45" s="71" t="s">
        <v>15</v>
      </c>
      <c r="E45" s="72" t="s">
        <v>193</v>
      </c>
      <c r="F45" s="72" t="s">
        <v>229</v>
      </c>
      <c r="G45" s="72" t="s">
        <v>230</v>
      </c>
      <c r="H45" s="72" t="s">
        <v>231</v>
      </c>
      <c r="I45" s="72" t="s">
        <v>230</v>
      </c>
      <c r="J45" s="72"/>
      <c r="K45" s="72"/>
      <c r="L45" s="72" t="s">
        <v>227</v>
      </c>
      <c r="M45" s="72" t="s">
        <v>109</v>
      </c>
      <c r="N45" s="72" t="s">
        <v>110</v>
      </c>
      <c r="O45" s="85" t="s">
        <v>197</v>
      </c>
      <c r="P45" s="72" t="s">
        <v>198</v>
      </c>
    </row>
    <row r="46" ht="94.9" customHeight="1" spans="1:16">
      <c r="A46" s="116">
        <v>16</v>
      </c>
      <c r="B46" s="71" t="s">
        <v>191</v>
      </c>
      <c r="C46" s="72" t="s">
        <v>232</v>
      </c>
      <c r="D46" s="71" t="s">
        <v>15</v>
      </c>
      <c r="E46" s="72" t="s">
        <v>193</v>
      </c>
      <c r="F46" s="72" t="s">
        <v>233</v>
      </c>
      <c r="G46" s="72" t="s">
        <v>234</v>
      </c>
      <c r="H46" s="72" t="s">
        <v>234</v>
      </c>
      <c r="I46" s="72" t="s">
        <v>234</v>
      </c>
      <c r="J46" s="72"/>
      <c r="K46" s="72"/>
      <c r="L46" s="72" t="s">
        <v>227</v>
      </c>
      <c r="M46" s="72" t="s">
        <v>109</v>
      </c>
      <c r="N46" s="72" t="s">
        <v>110</v>
      </c>
      <c r="O46" s="85" t="s">
        <v>197</v>
      </c>
      <c r="P46" s="72" t="s">
        <v>198</v>
      </c>
    </row>
    <row r="47" ht="118.9" customHeight="1" spans="1:16">
      <c r="A47" s="116">
        <v>17</v>
      </c>
      <c r="B47" s="71" t="s">
        <v>191</v>
      </c>
      <c r="C47" s="72" t="s">
        <v>235</v>
      </c>
      <c r="D47" s="71" t="s">
        <v>15</v>
      </c>
      <c r="E47" s="72" t="s">
        <v>193</v>
      </c>
      <c r="F47" s="72" t="s">
        <v>236</v>
      </c>
      <c r="G47" s="72" t="s">
        <v>237</v>
      </c>
      <c r="H47" s="72" t="s">
        <v>237</v>
      </c>
      <c r="I47" s="72" t="s">
        <v>237</v>
      </c>
      <c r="J47" s="72"/>
      <c r="K47" s="72"/>
      <c r="L47" s="72" t="s">
        <v>227</v>
      </c>
      <c r="M47" s="72" t="s">
        <v>109</v>
      </c>
      <c r="N47" s="72" t="s">
        <v>110</v>
      </c>
      <c r="O47" s="85" t="s">
        <v>197</v>
      </c>
      <c r="P47" s="72" t="s">
        <v>198</v>
      </c>
    </row>
    <row r="48" ht="100.9" customHeight="1" spans="1:16">
      <c r="A48" s="116">
        <v>18</v>
      </c>
      <c r="B48" s="71" t="s">
        <v>191</v>
      </c>
      <c r="C48" s="72" t="s">
        <v>238</v>
      </c>
      <c r="D48" s="71" t="s">
        <v>15</v>
      </c>
      <c r="E48" s="72" t="s">
        <v>193</v>
      </c>
      <c r="F48" s="72" t="s">
        <v>239</v>
      </c>
      <c r="G48" s="72" t="s">
        <v>240</v>
      </c>
      <c r="H48" s="72" t="s">
        <v>240</v>
      </c>
      <c r="I48" s="72" t="s">
        <v>240</v>
      </c>
      <c r="J48" s="72"/>
      <c r="K48" s="72"/>
      <c r="L48" s="72" t="s">
        <v>227</v>
      </c>
      <c r="M48" s="72" t="s">
        <v>109</v>
      </c>
      <c r="N48" s="72" t="s">
        <v>110</v>
      </c>
      <c r="O48" s="85" t="s">
        <v>197</v>
      </c>
      <c r="P48" s="72" t="s">
        <v>198</v>
      </c>
    </row>
    <row r="49" ht="75" customHeight="1" spans="1:16">
      <c r="A49" s="116">
        <v>19</v>
      </c>
      <c r="B49" s="71" t="s">
        <v>191</v>
      </c>
      <c r="C49" s="72" t="s">
        <v>241</v>
      </c>
      <c r="D49" s="71" t="s">
        <v>15</v>
      </c>
      <c r="E49" s="72" t="s">
        <v>193</v>
      </c>
      <c r="F49" s="72" t="s">
        <v>242</v>
      </c>
      <c r="G49" s="72" t="s">
        <v>243</v>
      </c>
      <c r="H49" s="72" t="s">
        <v>243</v>
      </c>
      <c r="I49" s="72" t="s">
        <v>243</v>
      </c>
      <c r="J49" s="72"/>
      <c r="K49" s="72"/>
      <c r="L49" s="72" t="s">
        <v>227</v>
      </c>
      <c r="M49" s="72" t="s">
        <v>109</v>
      </c>
      <c r="N49" s="72" t="s">
        <v>110</v>
      </c>
      <c r="O49" s="85" t="s">
        <v>197</v>
      </c>
      <c r="P49" s="72" t="s">
        <v>198</v>
      </c>
    </row>
    <row r="50" ht="76.9" customHeight="1" spans="1:16">
      <c r="A50" s="116">
        <v>20</v>
      </c>
      <c r="B50" s="71" t="s">
        <v>191</v>
      </c>
      <c r="C50" s="72" t="s">
        <v>244</v>
      </c>
      <c r="D50" s="71" t="s">
        <v>15</v>
      </c>
      <c r="E50" s="72" t="s">
        <v>193</v>
      </c>
      <c r="F50" s="72" t="s">
        <v>245</v>
      </c>
      <c r="G50" s="72" t="s">
        <v>246</v>
      </c>
      <c r="H50" s="72" t="s">
        <v>246</v>
      </c>
      <c r="I50" s="72" t="s">
        <v>246</v>
      </c>
      <c r="J50" s="72"/>
      <c r="K50" s="72"/>
      <c r="L50" s="72" t="s">
        <v>227</v>
      </c>
      <c r="M50" s="72" t="s">
        <v>109</v>
      </c>
      <c r="N50" s="72" t="s">
        <v>110</v>
      </c>
      <c r="O50" s="85" t="s">
        <v>197</v>
      </c>
      <c r="P50" s="72" t="s">
        <v>198</v>
      </c>
    </row>
    <row r="51" ht="143.1" customHeight="1" spans="1:16">
      <c r="A51" s="116">
        <v>21</v>
      </c>
      <c r="B51" s="71" t="s">
        <v>191</v>
      </c>
      <c r="C51" s="72" t="s">
        <v>247</v>
      </c>
      <c r="D51" s="71" t="s">
        <v>16</v>
      </c>
      <c r="E51" s="72" t="s">
        <v>248</v>
      </c>
      <c r="F51" s="72" t="s">
        <v>249</v>
      </c>
      <c r="G51" s="72" t="s">
        <v>250</v>
      </c>
      <c r="H51" s="72"/>
      <c r="I51" s="72" t="s">
        <v>250</v>
      </c>
      <c r="J51" s="72"/>
      <c r="K51" s="72"/>
      <c r="L51" s="72" t="s">
        <v>251</v>
      </c>
      <c r="M51" s="72" t="s">
        <v>109</v>
      </c>
      <c r="N51" s="83" t="s">
        <v>110</v>
      </c>
      <c r="O51" s="75" t="s">
        <v>197</v>
      </c>
      <c r="P51" s="72" t="s">
        <v>252</v>
      </c>
    </row>
    <row r="52" ht="87" customHeight="1" spans="1:16">
      <c r="A52" s="116">
        <v>22</v>
      </c>
      <c r="B52" s="71" t="s">
        <v>103</v>
      </c>
      <c r="C52" s="72" t="s">
        <v>253</v>
      </c>
      <c r="D52" s="71" t="s">
        <v>15</v>
      </c>
      <c r="E52" s="72" t="s">
        <v>254</v>
      </c>
      <c r="F52" s="72" t="s">
        <v>255</v>
      </c>
      <c r="G52" s="95" t="s">
        <v>256</v>
      </c>
      <c r="H52" s="96"/>
      <c r="I52" s="96"/>
      <c r="J52" s="96"/>
      <c r="K52" s="106"/>
      <c r="L52" s="72" t="s">
        <v>257</v>
      </c>
      <c r="M52" s="72" t="s">
        <v>109</v>
      </c>
      <c r="N52" s="72" t="s">
        <v>110</v>
      </c>
      <c r="O52" s="92" t="s">
        <v>258</v>
      </c>
      <c r="P52" s="72"/>
    </row>
    <row r="53" ht="134.1" customHeight="1" spans="1:16">
      <c r="A53" s="116">
        <v>23</v>
      </c>
      <c r="B53" s="71" t="s">
        <v>103</v>
      </c>
      <c r="C53" s="72" t="s">
        <v>259</v>
      </c>
      <c r="D53" s="71" t="s">
        <v>15</v>
      </c>
      <c r="E53" s="72" t="s">
        <v>260</v>
      </c>
      <c r="F53" s="72" t="s">
        <v>261</v>
      </c>
      <c r="G53" s="72" t="s">
        <v>262</v>
      </c>
      <c r="H53" s="72"/>
      <c r="I53" s="72" t="s">
        <v>262</v>
      </c>
      <c r="J53" s="72"/>
      <c r="K53" s="72"/>
      <c r="L53" s="72" t="s">
        <v>263</v>
      </c>
      <c r="M53" s="72" t="s">
        <v>264</v>
      </c>
      <c r="N53" s="72" t="s">
        <v>110</v>
      </c>
      <c r="O53" s="71" t="s">
        <v>265</v>
      </c>
      <c r="P53" s="72"/>
    </row>
    <row r="54" ht="82.15" customHeight="1" spans="1:16">
      <c r="A54" s="116">
        <v>24</v>
      </c>
      <c r="B54" s="71" t="s">
        <v>113</v>
      </c>
      <c r="C54" s="107" t="s">
        <v>266</v>
      </c>
      <c r="D54" s="71" t="s">
        <v>15</v>
      </c>
      <c r="E54" s="107" t="s">
        <v>267</v>
      </c>
      <c r="F54" s="71" t="s">
        <v>268</v>
      </c>
      <c r="G54" s="71" t="s">
        <v>269</v>
      </c>
      <c r="H54" s="71" t="s">
        <v>269</v>
      </c>
      <c r="I54" s="71" t="s">
        <v>269</v>
      </c>
      <c r="J54" s="71"/>
      <c r="K54" s="71"/>
      <c r="L54" s="71" t="s">
        <v>270</v>
      </c>
      <c r="M54" s="71" t="s">
        <v>271</v>
      </c>
      <c r="N54" s="71" t="s">
        <v>272</v>
      </c>
      <c r="O54" s="71" t="s">
        <v>273</v>
      </c>
      <c r="P54" s="71"/>
    </row>
    <row r="55" ht="67.5" spans="1:16">
      <c r="A55" s="125">
        <v>25</v>
      </c>
      <c r="B55" s="85" t="s">
        <v>113</v>
      </c>
      <c r="C55" s="85" t="s">
        <v>274</v>
      </c>
      <c r="D55" s="85" t="s">
        <v>15</v>
      </c>
      <c r="E55" s="108" t="s">
        <v>275</v>
      </c>
      <c r="F55" s="71" t="s">
        <v>276</v>
      </c>
      <c r="G55" s="71" t="s">
        <v>277</v>
      </c>
      <c r="H55" s="71" t="s">
        <v>278</v>
      </c>
      <c r="I55" s="71" t="s">
        <v>277</v>
      </c>
      <c r="J55" s="71"/>
      <c r="K55" s="71"/>
      <c r="L55" s="71" t="s">
        <v>270</v>
      </c>
      <c r="M55" s="71" t="s">
        <v>271</v>
      </c>
      <c r="N55" s="71" t="s">
        <v>272</v>
      </c>
      <c r="O55" s="71" t="s">
        <v>273</v>
      </c>
      <c r="P55" s="71"/>
    </row>
    <row r="56" ht="67.5" spans="1:16">
      <c r="A56" s="126"/>
      <c r="B56" s="89"/>
      <c r="C56" s="89"/>
      <c r="D56" s="89"/>
      <c r="E56" s="109"/>
      <c r="F56" s="71" t="s">
        <v>279</v>
      </c>
      <c r="G56" s="71" t="s">
        <v>280</v>
      </c>
      <c r="H56" s="71" t="s">
        <v>281</v>
      </c>
      <c r="I56" s="71" t="s">
        <v>280</v>
      </c>
      <c r="J56" s="71"/>
      <c r="K56" s="71"/>
      <c r="L56" s="71" t="s">
        <v>270</v>
      </c>
      <c r="M56" s="71" t="s">
        <v>271</v>
      </c>
      <c r="N56" s="71" t="s">
        <v>272</v>
      </c>
      <c r="O56" s="71" t="s">
        <v>273</v>
      </c>
      <c r="P56" s="71"/>
    </row>
    <row r="57" ht="81" spans="1:16">
      <c r="A57" s="127"/>
      <c r="B57" s="92"/>
      <c r="C57" s="92"/>
      <c r="D57" s="92"/>
      <c r="E57" s="110"/>
      <c r="F57" s="71" t="s">
        <v>282</v>
      </c>
      <c r="G57" s="71" t="s">
        <v>283</v>
      </c>
      <c r="H57" s="71" t="s">
        <v>283</v>
      </c>
      <c r="I57" s="71" t="s">
        <v>283</v>
      </c>
      <c r="J57" s="71"/>
      <c r="K57" s="71"/>
      <c r="L57" s="71" t="s">
        <v>270</v>
      </c>
      <c r="M57" s="71" t="s">
        <v>271</v>
      </c>
      <c r="N57" s="71" t="s">
        <v>272</v>
      </c>
      <c r="O57" s="71" t="s">
        <v>273</v>
      </c>
      <c r="P57" s="71"/>
    </row>
    <row r="58" ht="67.5" spans="1:16">
      <c r="A58" s="116">
        <v>26</v>
      </c>
      <c r="B58" s="71" t="s">
        <v>113</v>
      </c>
      <c r="C58" s="107" t="s">
        <v>284</v>
      </c>
      <c r="D58" s="71" t="s">
        <v>16</v>
      </c>
      <c r="E58" s="107" t="s">
        <v>285</v>
      </c>
      <c r="F58" s="71" t="s">
        <v>286</v>
      </c>
      <c r="G58" s="71" t="s">
        <v>287</v>
      </c>
      <c r="H58" s="71"/>
      <c r="I58" s="71" t="s">
        <v>287</v>
      </c>
      <c r="J58" s="71"/>
      <c r="K58" s="71"/>
      <c r="L58" s="71" t="s">
        <v>288</v>
      </c>
      <c r="M58" s="71" t="s">
        <v>271</v>
      </c>
      <c r="N58" s="71" t="s">
        <v>272</v>
      </c>
      <c r="O58" s="71" t="s">
        <v>273</v>
      </c>
      <c r="P58" s="71"/>
    </row>
    <row r="59" ht="127.9" customHeight="1" spans="1:16">
      <c r="A59" s="116">
        <v>27</v>
      </c>
      <c r="B59" s="71" t="s">
        <v>113</v>
      </c>
      <c r="C59" s="107" t="s">
        <v>289</v>
      </c>
      <c r="D59" s="71" t="s">
        <v>16</v>
      </c>
      <c r="E59" s="107" t="s">
        <v>285</v>
      </c>
      <c r="F59" s="71" t="s">
        <v>290</v>
      </c>
      <c r="G59" s="71" t="s">
        <v>291</v>
      </c>
      <c r="H59" s="71"/>
      <c r="I59" s="71" t="s">
        <v>291</v>
      </c>
      <c r="J59" s="71"/>
      <c r="K59" s="71"/>
      <c r="L59" s="71" t="s">
        <v>288</v>
      </c>
      <c r="M59" s="71" t="s">
        <v>271</v>
      </c>
      <c r="N59" s="71" t="s">
        <v>272</v>
      </c>
      <c r="O59" s="71" t="s">
        <v>273</v>
      </c>
      <c r="P59" s="71"/>
    </row>
    <row r="60" ht="127.9" customHeight="1" spans="1:16">
      <c r="A60" s="116">
        <v>28</v>
      </c>
      <c r="B60" s="71" t="s">
        <v>113</v>
      </c>
      <c r="C60" s="71" t="s">
        <v>292</v>
      </c>
      <c r="D60" s="71" t="s">
        <v>16</v>
      </c>
      <c r="E60" s="71" t="s">
        <v>293</v>
      </c>
      <c r="F60" s="71" t="s">
        <v>294</v>
      </c>
      <c r="G60" s="71" t="s">
        <v>295</v>
      </c>
      <c r="H60" s="71"/>
      <c r="I60" s="71" t="s">
        <v>296</v>
      </c>
      <c r="J60" s="71"/>
      <c r="K60" s="71"/>
      <c r="L60" s="71" t="s">
        <v>288</v>
      </c>
      <c r="M60" s="71" t="s">
        <v>271</v>
      </c>
      <c r="N60" s="71" t="s">
        <v>272</v>
      </c>
      <c r="O60" s="71" t="s">
        <v>273</v>
      </c>
      <c r="P60" s="71"/>
    </row>
    <row r="61" ht="67.5" spans="1:16">
      <c r="A61" s="116">
        <v>29</v>
      </c>
      <c r="B61" s="71" t="s">
        <v>113</v>
      </c>
      <c r="C61" s="107" t="s">
        <v>297</v>
      </c>
      <c r="D61" s="71" t="s">
        <v>16</v>
      </c>
      <c r="E61" s="107" t="s">
        <v>285</v>
      </c>
      <c r="F61" s="71" t="s">
        <v>298</v>
      </c>
      <c r="G61" s="71" t="s">
        <v>299</v>
      </c>
      <c r="H61" s="71"/>
      <c r="I61" s="71" t="s">
        <v>299</v>
      </c>
      <c r="J61" s="71"/>
      <c r="K61" s="71"/>
      <c r="L61" s="71" t="s">
        <v>288</v>
      </c>
      <c r="M61" s="71" t="s">
        <v>271</v>
      </c>
      <c r="N61" s="71" t="s">
        <v>272</v>
      </c>
      <c r="O61" s="71" t="s">
        <v>273</v>
      </c>
      <c r="P61" s="71"/>
    </row>
    <row r="62" ht="148.5" spans="1:16">
      <c r="A62" s="116">
        <v>30</v>
      </c>
      <c r="B62" s="75" t="s">
        <v>103</v>
      </c>
      <c r="C62" s="117" t="s">
        <v>300</v>
      </c>
      <c r="D62" s="75" t="s">
        <v>15</v>
      </c>
      <c r="E62" s="117" t="s">
        <v>301</v>
      </c>
      <c r="F62" s="75" t="s">
        <v>302</v>
      </c>
      <c r="G62" s="75" t="s">
        <v>303</v>
      </c>
      <c r="H62" s="75"/>
      <c r="I62" s="75" t="s">
        <v>303</v>
      </c>
      <c r="J62" s="75"/>
      <c r="K62" s="75"/>
      <c r="L62" s="75" t="s">
        <v>304</v>
      </c>
      <c r="M62" s="75" t="s">
        <v>305</v>
      </c>
      <c r="N62" s="75" t="s">
        <v>306</v>
      </c>
      <c r="O62" s="75" t="s">
        <v>258</v>
      </c>
      <c r="P62" s="75"/>
    </row>
    <row r="63" ht="125.1" customHeight="1" spans="1:16">
      <c r="A63" s="116">
        <v>31</v>
      </c>
      <c r="B63" s="75" t="s">
        <v>103</v>
      </c>
      <c r="C63" s="117" t="s">
        <v>307</v>
      </c>
      <c r="D63" s="75" t="s">
        <v>15</v>
      </c>
      <c r="E63" s="117" t="s">
        <v>308</v>
      </c>
      <c r="F63" s="75" t="s">
        <v>309</v>
      </c>
      <c r="G63" s="75" t="s">
        <v>310</v>
      </c>
      <c r="H63" s="75"/>
      <c r="I63" s="75" t="s">
        <v>310</v>
      </c>
      <c r="J63" s="75"/>
      <c r="K63" s="75"/>
      <c r="L63" s="75" t="s">
        <v>311</v>
      </c>
      <c r="M63" s="75" t="s">
        <v>109</v>
      </c>
      <c r="N63" s="75" t="s">
        <v>312</v>
      </c>
      <c r="O63" s="75" t="s">
        <v>258</v>
      </c>
      <c r="P63" s="75"/>
    </row>
  </sheetData>
  <mergeCells count="37">
    <mergeCell ref="A2:P2"/>
    <mergeCell ref="A3:F3"/>
    <mergeCell ref="N3:O3"/>
    <mergeCell ref="G4:K4"/>
    <mergeCell ref="G8:I8"/>
    <mergeCell ref="G9:I9"/>
    <mergeCell ref="J12:K12"/>
    <mergeCell ref="J13:K13"/>
    <mergeCell ref="G14:I14"/>
    <mergeCell ref="G52:K52"/>
    <mergeCell ref="A4:A5"/>
    <mergeCell ref="A18:A43"/>
    <mergeCell ref="A55:A57"/>
    <mergeCell ref="B4:B5"/>
    <mergeCell ref="B18:B43"/>
    <mergeCell ref="B55:B57"/>
    <mergeCell ref="C4:C5"/>
    <mergeCell ref="C18:C43"/>
    <mergeCell ref="C55:C57"/>
    <mergeCell ref="D4:D5"/>
    <mergeCell ref="D18:D43"/>
    <mergeCell ref="D55:D57"/>
    <mergeCell ref="E4:E5"/>
    <mergeCell ref="E18:E43"/>
    <mergeCell ref="E55:E57"/>
    <mergeCell ref="F4:F5"/>
    <mergeCell ref="F18:F43"/>
    <mergeCell ref="L4:L5"/>
    <mergeCell ref="L18:L43"/>
    <mergeCell ref="M4:M5"/>
    <mergeCell ref="M18:M43"/>
    <mergeCell ref="N4:N5"/>
    <mergeCell ref="N18:N43"/>
    <mergeCell ref="O4:O5"/>
    <mergeCell ref="O18:O43"/>
    <mergeCell ref="P4:P5"/>
    <mergeCell ref="P18:P43"/>
  </mergeCells>
  <pageMargins left="0.75" right="0.75" top="1" bottom="1"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pane xSplit="2" ySplit="5" topLeftCell="C12" activePane="bottomRight" state="frozen"/>
      <selection/>
      <selection pane="topRight"/>
      <selection pane="bottomLeft"/>
      <selection pane="bottomRight" activeCell="J13" sqref="J13"/>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7" width="23.25" style="15" customWidth="1"/>
    <col min="8" max="8" width="11.5" style="15" customWidth="1"/>
    <col min="9" max="9" width="2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58.15" customHeight="1" spans="1:16">
      <c r="A6" s="116">
        <v>1</v>
      </c>
      <c r="B6" s="116" t="s">
        <v>313</v>
      </c>
      <c r="C6" s="116" t="s">
        <v>314</v>
      </c>
      <c r="D6" s="116" t="s">
        <v>15</v>
      </c>
      <c r="E6" s="111" t="s">
        <v>315</v>
      </c>
      <c r="F6" s="111" t="s">
        <v>316</v>
      </c>
      <c r="G6" s="111" t="s">
        <v>317</v>
      </c>
      <c r="H6" s="117" t="s">
        <v>318</v>
      </c>
      <c r="I6" s="119" t="s">
        <v>319</v>
      </c>
      <c r="J6" s="119" t="s">
        <v>320</v>
      </c>
      <c r="K6" s="119" t="s">
        <v>320</v>
      </c>
      <c r="L6" s="116" t="s">
        <v>321</v>
      </c>
      <c r="M6" s="116" t="s">
        <v>322</v>
      </c>
      <c r="N6" s="116" t="s">
        <v>323</v>
      </c>
      <c r="O6" s="116" t="s">
        <v>324</v>
      </c>
      <c r="P6" s="116"/>
    </row>
    <row r="7" ht="145.15" customHeight="1" spans="1:16">
      <c r="A7" s="116">
        <v>2</v>
      </c>
      <c r="B7" s="116" t="s">
        <v>313</v>
      </c>
      <c r="C7" s="116" t="s">
        <v>325</v>
      </c>
      <c r="D7" s="116" t="s">
        <v>15</v>
      </c>
      <c r="E7" s="111" t="s">
        <v>326</v>
      </c>
      <c r="F7" s="111" t="s">
        <v>327</v>
      </c>
      <c r="G7" s="111" t="s">
        <v>328</v>
      </c>
      <c r="H7" s="118">
        <v>0.5</v>
      </c>
      <c r="I7" s="118">
        <v>0.25</v>
      </c>
      <c r="J7" s="118">
        <v>0.1</v>
      </c>
      <c r="K7" s="118">
        <v>0.15</v>
      </c>
      <c r="L7" s="116" t="s">
        <v>321</v>
      </c>
      <c r="M7" s="116" t="s">
        <v>322</v>
      </c>
      <c r="N7" s="116" t="s">
        <v>323</v>
      </c>
      <c r="O7" s="116" t="s">
        <v>324</v>
      </c>
      <c r="P7" s="116"/>
    </row>
    <row r="8" ht="82.9" customHeight="1" spans="1:16">
      <c r="A8" s="116">
        <v>3</v>
      </c>
      <c r="B8" s="116" t="s">
        <v>313</v>
      </c>
      <c r="C8" s="116" t="s">
        <v>329</v>
      </c>
      <c r="D8" s="116" t="s">
        <v>15</v>
      </c>
      <c r="E8" s="111" t="s">
        <v>330</v>
      </c>
      <c r="F8" s="111" t="s">
        <v>331</v>
      </c>
      <c r="G8" s="111" t="s">
        <v>332</v>
      </c>
      <c r="H8" s="118" t="s">
        <v>333</v>
      </c>
      <c r="I8" s="117" t="s">
        <v>334</v>
      </c>
      <c r="J8" s="117" t="s">
        <v>335</v>
      </c>
      <c r="K8" s="117" t="s">
        <v>336</v>
      </c>
      <c r="L8" s="116" t="s">
        <v>321</v>
      </c>
      <c r="M8" s="116" t="s">
        <v>322</v>
      </c>
      <c r="N8" s="116" t="s">
        <v>323</v>
      </c>
      <c r="O8" s="116" t="s">
        <v>324</v>
      </c>
      <c r="P8" s="116"/>
    </row>
    <row r="9" ht="135" spans="1:16">
      <c r="A9" s="116">
        <v>4</v>
      </c>
      <c r="B9" s="116" t="s">
        <v>313</v>
      </c>
      <c r="C9" s="116" t="s">
        <v>337</v>
      </c>
      <c r="D9" s="116" t="s">
        <v>15</v>
      </c>
      <c r="E9" s="111" t="s">
        <v>338</v>
      </c>
      <c r="F9" s="111" t="s">
        <v>339</v>
      </c>
      <c r="G9" s="111" t="s">
        <v>332</v>
      </c>
      <c r="H9" s="118" t="s">
        <v>333</v>
      </c>
      <c r="I9" s="117" t="s">
        <v>340</v>
      </c>
      <c r="J9" s="117" t="s">
        <v>341</v>
      </c>
      <c r="K9" s="117" t="s">
        <v>342</v>
      </c>
      <c r="L9" s="116" t="s">
        <v>321</v>
      </c>
      <c r="M9" s="116" t="s">
        <v>322</v>
      </c>
      <c r="N9" s="116" t="s">
        <v>323</v>
      </c>
      <c r="O9" s="116" t="s">
        <v>324</v>
      </c>
      <c r="P9" s="116"/>
    </row>
    <row r="10" ht="67.5" spans="1:16">
      <c r="A10" s="116">
        <v>5</v>
      </c>
      <c r="B10" s="116" t="s">
        <v>313</v>
      </c>
      <c r="C10" s="116" t="s">
        <v>343</v>
      </c>
      <c r="D10" s="116" t="s">
        <v>15</v>
      </c>
      <c r="E10" s="111" t="s">
        <v>344</v>
      </c>
      <c r="F10" s="111" t="s">
        <v>345</v>
      </c>
      <c r="G10" s="111" t="s">
        <v>346</v>
      </c>
      <c r="H10" s="119">
        <v>1</v>
      </c>
      <c r="I10" s="111"/>
      <c r="J10" s="111"/>
      <c r="K10" s="111"/>
      <c r="L10" s="116" t="s">
        <v>321</v>
      </c>
      <c r="M10" s="116" t="s">
        <v>322</v>
      </c>
      <c r="N10" s="116" t="s">
        <v>323</v>
      </c>
      <c r="O10" s="116" t="s">
        <v>324</v>
      </c>
      <c r="P10" s="116"/>
    </row>
    <row r="11" ht="94.5" spans="1:16">
      <c r="A11" s="116">
        <v>6</v>
      </c>
      <c r="B11" s="116" t="s">
        <v>313</v>
      </c>
      <c r="C11" s="116" t="s">
        <v>347</v>
      </c>
      <c r="D11" s="116" t="s">
        <v>15</v>
      </c>
      <c r="E11" s="111" t="s">
        <v>344</v>
      </c>
      <c r="F11" s="111" t="s">
        <v>348</v>
      </c>
      <c r="G11" s="111" t="s">
        <v>349</v>
      </c>
      <c r="H11" s="118">
        <v>0.6</v>
      </c>
      <c r="I11" s="117" t="s">
        <v>350</v>
      </c>
      <c r="J11" s="117" t="s">
        <v>351</v>
      </c>
      <c r="K11" s="111"/>
      <c r="L11" s="116" t="s">
        <v>321</v>
      </c>
      <c r="M11" s="116" t="s">
        <v>322</v>
      </c>
      <c r="N11" s="116" t="s">
        <v>323</v>
      </c>
      <c r="O11" s="116" t="s">
        <v>324</v>
      </c>
      <c r="P11" s="116"/>
    </row>
    <row r="12" ht="81" spans="1:16">
      <c r="A12" s="116">
        <v>7</v>
      </c>
      <c r="B12" s="116" t="s">
        <v>313</v>
      </c>
      <c r="C12" s="116" t="s">
        <v>352</v>
      </c>
      <c r="D12" s="116" t="s">
        <v>15</v>
      </c>
      <c r="E12" s="111" t="s">
        <v>344</v>
      </c>
      <c r="F12" s="111" t="s">
        <v>353</v>
      </c>
      <c r="G12" s="111" t="s">
        <v>354</v>
      </c>
      <c r="H12" s="118">
        <v>0.6</v>
      </c>
      <c r="I12" s="118">
        <v>0.4</v>
      </c>
      <c r="J12" s="111"/>
      <c r="K12" s="111"/>
      <c r="L12" s="116" t="s">
        <v>321</v>
      </c>
      <c r="M12" s="116" t="s">
        <v>322</v>
      </c>
      <c r="N12" s="116" t="s">
        <v>323</v>
      </c>
      <c r="O12" s="116" t="s">
        <v>324</v>
      </c>
      <c r="P12" s="116"/>
    </row>
  </sheetData>
  <mergeCells count="15">
    <mergeCell ref="A2:P2"/>
    <mergeCell ref="A3:F3"/>
    <mergeCell ref="N3:O3"/>
    <mergeCell ref="G4:K4"/>
    <mergeCell ref="A4:A5"/>
    <mergeCell ref="B4:B5"/>
    <mergeCell ref="C4:C5"/>
    <mergeCell ref="D4:D5"/>
    <mergeCell ref="E4:E5"/>
    <mergeCell ref="F4:F5"/>
    <mergeCell ref="L4:L5"/>
    <mergeCell ref="M4:M5"/>
    <mergeCell ref="N4:N5"/>
    <mergeCell ref="O4:O5"/>
    <mergeCell ref="P4:P5"/>
  </mergeCells>
  <pageMargins left="0.75" right="0.75" top="1" bottom="1"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topLeftCell="A25" workbookViewId="0">
      <selection activeCell="E7" sqref="E7"/>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8" width="11.5" style="15" customWidth="1"/>
    <col min="9" max="9" width="1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127.15" customHeight="1" spans="1:16">
      <c r="A6" s="35">
        <v>1</v>
      </c>
      <c r="B6" s="35" t="s">
        <v>19</v>
      </c>
      <c r="C6" s="36" t="s">
        <v>20</v>
      </c>
      <c r="D6" s="35" t="s">
        <v>16</v>
      </c>
      <c r="E6" s="55" t="s">
        <v>21</v>
      </c>
      <c r="F6" s="36" t="s">
        <v>22</v>
      </c>
      <c r="G6" s="56" t="s">
        <v>23</v>
      </c>
      <c r="H6" s="56"/>
      <c r="I6" s="56" t="s">
        <v>23</v>
      </c>
      <c r="J6" s="36"/>
      <c r="K6" s="36"/>
      <c r="L6" s="36" t="s">
        <v>24</v>
      </c>
      <c r="M6" s="36" t="s">
        <v>25</v>
      </c>
      <c r="N6" s="36" t="s">
        <v>26</v>
      </c>
      <c r="O6" s="35" t="s">
        <v>27</v>
      </c>
      <c r="P6" s="36" t="s">
        <v>28</v>
      </c>
    </row>
    <row r="7" ht="127.15" customHeight="1" spans="1:16">
      <c r="A7" s="35">
        <v>2</v>
      </c>
      <c r="B7" s="35" t="s">
        <v>29</v>
      </c>
      <c r="C7" s="36" t="s">
        <v>30</v>
      </c>
      <c r="D7" s="35" t="s">
        <v>16</v>
      </c>
      <c r="E7" s="55" t="s">
        <v>31</v>
      </c>
      <c r="F7" s="36" t="s">
        <v>32</v>
      </c>
      <c r="G7" s="56" t="s">
        <v>355</v>
      </c>
      <c r="H7" s="56"/>
      <c r="I7" s="56" t="s">
        <v>34</v>
      </c>
      <c r="J7" s="36"/>
      <c r="K7" s="36"/>
      <c r="L7" s="36" t="s">
        <v>35</v>
      </c>
      <c r="M7" s="36" t="s">
        <v>36</v>
      </c>
      <c r="N7" s="36" t="s">
        <v>37</v>
      </c>
      <c r="O7" s="35" t="s">
        <v>356</v>
      </c>
      <c r="P7" s="36"/>
    </row>
    <row r="8" ht="58.15" customHeight="1" spans="1:16">
      <c r="A8" s="35">
        <v>3</v>
      </c>
      <c r="B8" s="35" t="s">
        <v>39</v>
      </c>
      <c r="C8" s="36" t="s">
        <v>40</v>
      </c>
      <c r="D8" s="35" t="s">
        <v>15</v>
      </c>
      <c r="E8" s="57" t="s">
        <v>41</v>
      </c>
      <c r="F8" s="36" t="s">
        <v>42</v>
      </c>
      <c r="G8" s="35" t="s">
        <v>43</v>
      </c>
      <c r="H8" s="35"/>
      <c r="I8" s="35"/>
      <c r="J8" s="36"/>
      <c r="K8" s="36"/>
      <c r="L8" s="36" t="s">
        <v>44</v>
      </c>
      <c r="M8" s="36" t="s">
        <v>25</v>
      </c>
      <c r="N8" s="36" t="s">
        <v>45</v>
      </c>
      <c r="O8" s="35" t="s">
        <v>46</v>
      </c>
      <c r="P8" s="36"/>
    </row>
    <row r="9" ht="139.9" customHeight="1" spans="1:16">
      <c r="A9" s="35">
        <v>4</v>
      </c>
      <c r="B9" s="58" t="s">
        <v>47</v>
      </c>
      <c r="C9" s="59" t="s">
        <v>48</v>
      </c>
      <c r="D9" s="35" t="s">
        <v>15</v>
      </c>
      <c r="E9" s="56" t="s">
        <v>49</v>
      </c>
      <c r="F9" s="60" t="s">
        <v>50</v>
      </c>
      <c r="G9" s="61" t="s">
        <v>51</v>
      </c>
      <c r="H9" s="62"/>
      <c r="I9" s="97"/>
      <c r="J9" s="36"/>
      <c r="K9" s="36"/>
      <c r="L9" s="36" t="s">
        <v>52</v>
      </c>
      <c r="M9" s="36" t="s">
        <v>25</v>
      </c>
      <c r="N9" s="36" t="s">
        <v>37</v>
      </c>
      <c r="O9" s="35" t="s">
        <v>357</v>
      </c>
      <c r="P9" s="36"/>
    </row>
    <row r="10" ht="94.5" spans="1:16">
      <c r="A10" s="35">
        <v>5</v>
      </c>
      <c r="B10" s="58" t="s">
        <v>47</v>
      </c>
      <c r="C10" s="56" t="s">
        <v>54</v>
      </c>
      <c r="D10" s="35" t="s">
        <v>15</v>
      </c>
      <c r="E10" s="63" t="s">
        <v>55</v>
      </c>
      <c r="F10" s="36" t="s">
        <v>56</v>
      </c>
      <c r="G10" s="61" t="s">
        <v>57</v>
      </c>
      <c r="H10" s="62"/>
      <c r="I10" s="62"/>
      <c r="J10" s="62"/>
      <c r="K10" s="97"/>
      <c r="L10" s="36" t="s">
        <v>58</v>
      </c>
      <c r="M10" s="36" t="s">
        <v>25</v>
      </c>
      <c r="N10" s="36" t="s">
        <v>358</v>
      </c>
      <c r="O10" s="35" t="s">
        <v>357</v>
      </c>
      <c r="P10" s="36"/>
    </row>
    <row r="11" ht="82.15" customHeight="1" spans="1:16">
      <c r="A11" s="35">
        <v>6</v>
      </c>
      <c r="B11" s="64" t="s">
        <v>72</v>
      </c>
      <c r="C11" s="65" t="s">
        <v>73</v>
      </c>
      <c r="D11" s="35" t="s">
        <v>15</v>
      </c>
      <c r="E11" s="66" t="s">
        <v>74</v>
      </c>
      <c r="F11" s="66" t="s">
        <v>75</v>
      </c>
      <c r="G11" s="67" t="s">
        <v>76</v>
      </c>
      <c r="H11" s="68"/>
      <c r="I11" s="98"/>
      <c r="J11" s="66"/>
      <c r="K11" s="66"/>
      <c r="L11" s="66" t="s">
        <v>77</v>
      </c>
      <c r="M11" s="36" t="s">
        <v>25</v>
      </c>
      <c r="N11" s="66" t="s">
        <v>37</v>
      </c>
      <c r="O11" s="64" t="s">
        <v>78</v>
      </c>
      <c r="P11" s="36"/>
    </row>
    <row r="12" ht="63" customHeight="1" spans="1:16">
      <c r="A12" s="35">
        <v>7</v>
      </c>
      <c r="B12" s="64" t="s">
        <v>72</v>
      </c>
      <c r="C12" s="66" t="s">
        <v>79</v>
      </c>
      <c r="D12" s="35" t="s">
        <v>15</v>
      </c>
      <c r="E12" s="66" t="s">
        <v>80</v>
      </c>
      <c r="F12" s="66" t="s">
        <v>81</v>
      </c>
      <c r="G12" s="67" t="s">
        <v>82</v>
      </c>
      <c r="H12" s="68"/>
      <c r="I12" s="98"/>
      <c r="J12" s="66"/>
      <c r="K12" s="66"/>
      <c r="L12" s="66" t="s">
        <v>77</v>
      </c>
      <c r="M12" s="36" t="s">
        <v>25</v>
      </c>
      <c r="N12" s="66" t="s">
        <v>37</v>
      </c>
      <c r="O12" s="64" t="s">
        <v>78</v>
      </c>
      <c r="P12" s="36"/>
    </row>
    <row r="13" ht="63" customHeight="1" spans="1:16">
      <c r="A13" s="35">
        <v>8</v>
      </c>
      <c r="B13" s="64" t="s">
        <v>72</v>
      </c>
      <c r="C13" s="65" t="s">
        <v>83</v>
      </c>
      <c r="D13" s="35" t="s">
        <v>15</v>
      </c>
      <c r="E13" s="66" t="s">
        <v>84</v>
      </c>
      <c r="F13" s="66" t="s">
        <v>85</v>
      </c>
      <c r="G13" s="64" t="s">
        <v>86</v>
      </c>
      <c r="H13" s="64"/>
      <c r="I13" s="64"/>
      <c r="J13" s="66"/>
      <c r="K13" s="66"/>
      <c r="L13" s="66" t="s">
        <v>87</v>
      </c>
      <c r="M13" s="36" t="s">
        <v>25</v>
      </c>
      <c r="N13" s="66" t="s">
        <v>359</v>
      </c>
      <c r="O13" s="64" t="s">
        <v>89</v>
      </c>
      <c r="P13" s="36"/>
    </row>
    <row r="14" ht="63" customHeight="1" spans="1:16">
      <c r="A14" s="35">
        <v>9</v>
      </c>
      <c r="B14" s="64" t="s">
        <v>72</v>
      </c>
      <c r="C14" s="69" t="s">
        <v>90</v>
      </c>
      <c r="D14" s="35" t="s">
        <v>15</v>
      </c>
      <c r="E14" s="69" t="s">
        <v>80</v>
      </c>
      <c r="F14" s="70" t="s">
        <v>91</v>
      </c>
      <c r="G14" s="64" t="s">
        <v>92</v>
      </c>
      <c r="H14" s="64"/>
      <c r="I14" s="64"/>
      <c r="J14" s="99"/>
      <c r="K14" s="99"/>
      <c r="L14" s="66" t="s">
        <v>93</v>
      </c>
      <c r="M14" s="36" t="s">
        <v>25</v>
      </c>
      <c r="N14" s="99" t="s">
        <v>37</v>
      </c>
      <c r="O14" s="64" t="s">
        <v>89</v>
      </c>
      <c r="P14" s="36"/>
    </row>
    <row r="15" ht="108" spans="1:16">
      <c r="A15" s="35">
        <v>10</v>
      </c>
      <c r="B15" s="35" t="s">
        <v>360</v>
      </c>
      <c r="C15" s="36" t="s">
        <v>63</v>
      </c>
      <c r="D15" s="35" t="s">
        <v>15</v>
      </c>
      <c r="E15" s="57" t="s">
        <v>361</v>
      </c>
      <c r="F15" s="36" t="s">
        <v>65</v>
      </c>
      <c r="G15" s="36" t="s">
        <v>66</v>
      </c>
      <c r="H15" s="36" t="s">
        <v>66</v>
      </c>
      <c r="I15" s="36"/>
      <c r="J15" s="36"/>
      <c r="K15" s="36"/>
      <c r="L15" s="36" t="s">
        <v>67</v>
      </c>
      <c r="M15" s="36" t="s">
        <v>68</v>
      </c>
      <c r="N15" s="36" t="s">
        <v>69</v>
      </c>
      <c r="O15" s="35" t="s">
        <v>70</v>
      </c>
      <c r="P15" s="36" t="s">
        <v>71</v>
      </c>
    </row>
    <row r="16" ht="108" spans="1:16">
      <c r="A16" s="35">
        <v>11</v>
      </c>
      <c r="B16" s="35" t="s">
        <v>94</v>
      </c>
      <c r="C16" s="36" t="s">
        <v>95</v>
      </c>
      <c r="D16" s="35" t="s">
        <v>15</v>
      </c>
      <c r="E16" s="55" t="s">
        <v>96</v>
      </c>
      <c r="F16" s="36" t="s">
        <v>97</v>
      </c>
      <c r="G16" s="61" t="s">
        <v>98</v>
      </c>
      <c r="H16" s="62"/>
      <c r="I16" s="62"/>
      <c r="J16" s="62"/>
      <c r="K16" s="97"/>
      <c r="L16" s="36" t="s">
        <v>99</v>
      </c>
      <c r="M16" s="36" t="s">
        <v>100</v>
      </c>
      <c r="N16" s="36" t="s">
        <v>101</v>
      </c>
      <c r="O16" s="35" t="s">
        <v>102</v>
      </c>
      <c r="P16" s="36"/>
    </row>
    <row r="17" ht="108" spans="1:16">
      <c r="A17" s="35">
        <v>12</v>
      </c>
      <c r="B17" s="71" t="s">
        <v>103</v>
      </c>
      <c r="C17" s="72" t="s">
        <v>104</v>
      </c>
      <c r="D17" s="71" t="s">
        <v>15</v>
      </c>
      <c r="E17" s="72" t="s">
        <v>362</v>
      </c>
      <c r="F17" s="72" t="s">
        <v>106</v>
      </c>
      <c r="G17" s="73" t="s">
        <v>363</v>
      </c>
      <c r="H17" s="74"/>
      <c r="I17" s="100"/>
      <c r="J17" s="72"/>
      <c r="K17" s="72"/>
      <c r="L17" s="72" t="s">
        <v>108</v>
      </c>
      <c r="M17" s="72" t="s">
        <v>109</v>
      </c>
      <c r="N17" s="72" t="s">
        <v>110</v>
      </c>
      <c r="O17" s="71" t="s">
        <v>111</v>
      </c>
      <c r="P17" s="72" t="s">
        <v>112</v>
      </c>
    </row>
    <row r="18" ht="44.1" customHeight="1" spans="1:16">
      <c r="A18" s="35">
        <v>13</v>
      </c>
      <c r="B18" s="35" t="s">
        <v>113</v>
      </c>
      <c r="C18" s="36" t="s">
        <v>114</v>
      </c>
      <c r="D18" s="35" t="s">
        <v>16</v>
      </c>
      <c r="E18" s="57" t="s">
        <v>364</v>
      </c>
      <c r="F18" s="36" t="s">
        <v>365</v>
      </c>
      <c r="G18" s="36" t="s">
        <v>366</v>
      </c>
      <c r="H18" s="36"/>
      <c r="I18" s="36" t="s">
        <v>366</v>
      </c>
      <c r="J18" s="36"/>
      <c r="K18" s="36"/>
      <c r="L18" s="36" t="s">
        <v>118</v>
      </c>
      <c r="M18" s="36" t="s">
        <v>119</v>
      </c>
      <c r="N18" s="36" t="s">
        <v>110</v>
      </c>
      <c r="O18" s="35" t="s">
        <v>120</v>
      </c>
      <c r="P18" s="36"/>
    </row>
    <row r="19" ht="324" spans="1:16">
      <c r="A19" s="35">
        <v>14</v>
      </c>
      <c r="B19" s="35" t="s">
        <v>121</v>
      </c>
      <c r="C19" s="36" t="s">
        <v>122</v>
      </c>
      <c r="D19" s="71" t="s">
        <v>15</v>
      </c>
      <c r="E19" s="56" t="s">
        <v>367</v>
      </c>
      <c r="F19" s="36" t="s">
        <v>124</v>
      </c>
      <c r="G19" s="61" t="s">
        <v>125</v>
      </c>
      <c r="H19" s="62"/>
      <c r="I19" s="97"/>
      <c r="J19" s="36"/>
      <c r="K19" s="36"/>
      <c r="L19" s="36" t="s">
        <v>126</v>
      </c>
      <c r="M19" s="36" t="s">
        <v>127</v>
      </c>
      <c r="N19" s="36" t="s">
        <v>128</v>
      </c>
      <c r="O19" s="35" t="s">
        <v>136</v>
      </c>
      <c r="P19" s="36"/>
    </row>
    <row r="20" ht="297" spans="1:16">
      <c r="A20" s="35">
        <v>15</v>
      </c>
      <c r="B20" s="35" t="s">
        <v>121</v>
      </c>
      <c r="C20" s="36" t="s">
        <v>130</v>
      </c>
      <c r="D20" s="71" t="s">
        <v>15</v>
      </c>
      <c r="E20" s="56" t="s">
        <v>368</v>
      </c>
      <c r="F20" s="36" t="s">
        <v>132</v>
      </c>
      <c r="G20" s="61" t="s">
        <v>133</v>
      </c>
      <c r="H20" s="62"/>
      <c r="I20" s="97"/>
      <c r="J20" s="36"/>
      <c r="K20" s="36"/>
      <c r="L20" s="36" t="s">
        <v>134</v>
      </c>
      <c r="M20" s="36" t="s">
        <v>135</v>
      </c>
      <c r="N20" s="36" t="s">
        <v>369</v>
      </c>
      <c r="O20" s="35" t="s">
        <v>136</v>
      </c>
      <c r="P20" s="36"/>
    </row>
    <row r="21" ht="337.5" spans="1:16">
      <c r="A21" s="35">
        <v>16</v>
      </c>
      <c r="B21" s="35" t="s">
        <v>121</v>
      </c>
      <c r="C21" s="36" t="s">
        <v>137</v>
      </c>
      <c r="D21" s="71" t="s">
        <v>15</v>
      </c>
      <c r="E21" s="56" t="s">
        <v>370</v>
      </c>
      <c r="F21" s="36" t="s">
        <v>139</v>
      </c>
      <c r="G21" s="36" t="s">
        <v>140</v>
      </c>
      <c r="H21" s="36"/>
      <c r="I21" s="36" t="s">
        <v>140</v>
      </c>
      <c r="J21" s="36"/>
      <c r="K21" s="36"/>
      <c r="L21" s="36" t="s">
        <v>141</v>
      </c>
      <c r="M21" s="36" t="s">
        <v>142</v>
      </c>
      <c r="N21" s="36" t="s">
        <v>143</v>
      </c>
      <c r="O21" s="35" t="s">
        <v>136</v>
      </c>
      <c r="P21" s="36"/>
    </row>
    <row r="22" ht="202.5" spans="1:16">
      <c r="A22" s="35">
        <v>17</v>
      </c>
      <c r="B22" s="35" t="s">
        <v>121</v>
      </c>
      <c r="C22" s="36" t="s">
        <v>144</v>
      </c>
      <c r="D22" s="71" t="s">
        <v>15</v>
      </c>
      <c r="E22" s="56" t="s">
        <v>371</v>
      </c>
      <c r="F22" s="36" t="s">
        <v>146</v>
      </c>
      <c r="G22" s="36" t="s">
        <v>147</v>
      </c>
      <c r="H22" s="36"/>
      <c r="I22" s="36" t="s">
        <v>147</v>
      </c>
      <c r="J22" s="36"/>
      <c r="K22" s="36"/>
      <c r="L22" s="36" t="s">
        <v>148</v>
      </c>
      <c r="M22" s="36" t="s">
        <v>135</v>
      </c>
      <c r="N22" s="36" t="s">
        <v>149</v>
      </c>
      <c r="O22" s="35" t="s">
        <v>136</v>
      </c>
      <c r="P22" s="36"/>
    </row>
    <row r="23" ht="94.5" spans="1:16">
      <c r="A23" s="35">
        <v>18</v>
      </c>
      <c r="B23" s="75" t="s">
        <v>121</v>
      </c>
      <c r="C23" s="56" t="s">
        <v>150</v>
      </c>
      <c r="D23" s="76" t="s">
        <v>16</v>
      </c>
      <c r="E23" s="77" t="s">
        <v>151</v>
      </c>
      <c r="F23" s="56" t="s">
        <v>152</v>
      </c>
      <c r="G23" s="78" t="s">
        <v>153</v>
      </c>
      <c r="H23" s="78" t="s">
        <v>154</v>
      </c>
      <c r="I23" s="78" t="s">
        <v>155</v>
      </c>
      <c r="J23" s="78"/>
      <c r="K23" s="78"/>
      <c r="L23" s="75" t="s">
        <v>157</v>
      </c>
      <c r="M23" s="78" t="s">
        <v>158</v>
      </c>
      <c r="N23" s="78" t="s">
        <v>110</v>
      </c>
      <c r="O23" s="101" t="s">
        <v>159</v>
      </c>
      <c r="P23" s="78"/>
    </row>
    <row r="24" ht="81" spans="1:16">
      <c r="A24" s="35">
        <v>19</v>
      </c>
      <c r="B24" s="75" t="s">
        <v>121</v>
      </c>
      <c r="C24" s="56" t="s">
        <v>160</v>
      </c>
      <c r="D24" s="79" t="s">
        <v>16</v>
      </c>
      <c r="E24" s="77" t="s">
        <v>161</v>
      </c>
      <c r="F24" s="56" t="s">
        <v>162</v>
      </c>
      <c r="G24" s="56" t="s">
        <v>163</v>
      </c>
      <c r="H24" s="78"/>
      <c r="I24" s="56" t="s">
        <v>163</v>
      </c>
      <c r="J24" s="102" t="s">
        <v>372</v>
      </c>
      <c r="K24" s="103"/>
      <c r="L24" s="56" t="s">
        <v>165</v>
      </c>
      <c r="M24" s="78" t="s">
        <v>158</v>
      </c>
      <c r="N24" s="78" t="s">
        <v>110</v>
      </c>
      <c r="O24" s="101" t="s">
        <v>166</v>
      </c>
      <c r="P24" s="78"/>
    </row>
    <row r="25" ht="328.9" customHeight="1" spans="1:16">
      <c r="A25" s="35">
        <v>20</v>
      </c>
      <c r="B25" s="35" t="s">
        <v>167</v>
      </c>
      <c r="C25" s="36" t="s">
        <v>168</v>
      </c>
      <c r="D25" s="35" t="s">
        <v>15</v>
      </c>
      <c r="E25" s="57" t="s">
        <v>169</v>
      </c>
      <c r="F25" s="36" t="s">
        <v>170</v>
      </c>
      <c r="G25" s="80" t="s">
        <v>171</v>
      </c>
      <c r="H25" s="81"/>
      <c r="I25" s="104"/>
      <c r="J25" s="36"/>
      <c r="K25" s="36"/>
      <c r="L25" s="36" t="s">
        <v>172</v>
      </c>
      <c r="M25" s="36" t="s">
        <v>173</v>
      </c>
      <c r="N25" s="36" t="s">
        <v>174</v>
      </c>
      <c r="O25" s="133" t="s">
        <v>175</v>
      </c>
      <c r="P25" s="36"/>
    </row>
    <row r="26" ht="247.9" customHeight="1" spans="1:16">
      <c r="A26" s="35">
        <v>21</v>
      </c>
      <c r="B26" s="71" t="s">
        <v>167</v>
      </c>
      <c r="C26" s="72" t="s">
        <v>176</v>
      </c>
      <c r="D26" s="71" t="s">
        <v>15</v>
      </c>
      <c r="E26" s="82" t="s">
        <v>169</v>
      </c>
      <c r="F26" s="72" t="s">
        <v>170</v>
      </c>
      <c r="G26" s="83" t="s">
        <v>178</v>
      </c>
      <c r="H26" s="83"/>
      <c r="I26" s="83" t="s">
        <v>178</v>
      </c>
      <c r="J26" s="78"/>
      <c r="K26" s="78"/>
      <c r="L26" s="105" t="s">
        <v>172</v>
      </c>
      <c r="M26" s="72" t="s">
        <v>173</v>
      </c>
      <c r="N26" s="72" t="s">
        <v>174</v>
      </c>
      <c r="O26" s="132" t="s">
        <v>175</v>
      </c>
      <c r="P26" s="72"/>
    </row>
    <row r="27" ht="154.9" customHeight="1" spans="1:16">
      <c r="A27" s="35">
        <v>22</v>
      </c>
      <c r="B27" s="71" t="s">
        <v>167</v>
      </c>
      <c r="C27" s="72" t="s">
        <v>179</v>
      </c>
      <c r="D27" s="71" t="s">
        <v>15</v>
      </c>
      <c r="E27" s="72" t="s">
        <v>373</v>
      </c>
      <c r="F27" s="72" t="s">
        <v>181</v>
      </c>
      <c r="G27" s="83" t="s">
        <v>182</v>
      </c>
      <c r="H27" s="83"/>
      <c r="I27" s="83" t="s">
        <v>182</v>
      </c>
      <c r="J27" s="78"/>
      <c r="K27" s="78"/>
      <c r="L27" s="105" t="s">
        <v>172</v>
      </c>
      <c r="M27" s="72" t="s">
        <v>173</v>
      </c>
      <c r="N27" s="72" t="s">
        <v>174</v>
      </c>
      <c r="O27" s="132" t="s">
        <v>175</v>
      </c>
      <c r="P27" s="72"/>
    </row>
    <row r="28" ht="71.1" customHeight="1" spans="1:16">
      <c r="A28" s="35">
        <v>23</v>
      </c>
      <c r="B28" s="71" t="s">
        <v>183</v>
      </c>
      <c r="C28" s="72" t="s">
        <v>374</v>
      </c>
      <c r="D28" s="71" t="s">
        <v>15</v>
      </c>
      <c r="E28" s="82" t="s">
        <v>185</v>
      </c>
      <c r="F28" s="72" t="s">
        <v>375</v>
      </c>
      <c r="G28" s="72" t="s">
        <v>187</v>
      </c>
      <c r="H28" s="72" t="s">
        <v>187</v>
      </c>
      <c r="I28" s="72"/>
      <c r="J28" s="72"/>
      <c r="K28" s="72"/>
      <c r="L28" s="72" t="s">
        <v>188</v>
      </c>
      <c r="M28" s="72" t="s">
        <v>109</v>
      </c>
      <c r="N28" s="72" t="s">
        <v>189</v>
      </c>
      <c r="O28" s="71" t="s">
        <v>376</v>
      </c>
      <c r="P28" s="72"/>
    </row>
    <row r="29" ht="31.9" customHeight="1" spans="1:16">
      <c r="A29" s="84">
        <v>24</v>
      </c>
      <c r="B29" s="85" t="s">
        <v>191</v>
      </c>
      <c r="C29" s="86" t="s">
        <v>192</v>
      </c>
      <c r="D29" s="85" t="s">
        <v>15</v>
      </c>
      <c r="E29" s="87" t="s">
        <v>193</v>
      </c>
      <c r="F29" s="85" t="s">
        <v>194</v>
      </c>
      <c r="G29" s="72" t="s">
        <v>195</v>
      </c>
      <c r="H29" s="72" t="s">
        <v>195</v>
      </c>
      <c r="I29" s="72" t="s">
        <v>195</v>
      </c>
      <c r="J29" s="72"/>
      <c r="K29" s="72"/>
      <c r="L29" s="85" t="s">
        <v>196</v>
      </c>
      <c r="M29" s="85" t="s">
        <v>377</v>
      </c>
      <c r="N29" s="85" t="s">
        <v>110</v>
      </c>
      <c r="O29" s="85" t="s">
        <v>197</v>
      </c>
      <c r="P29" s="85" t="s">
        <v>378</v>
      </c>
    </row>
    <row r="30" ht="31.9" customHeight="1" spans="1:16">
      <c r="A30" s="88"/>
      <c r="B30" s="89"/>
      <c r="C30" s="90"/>
      <c r="D30" s="89"/>
      <c r="E30" s="91"/>
      <c r="F30" s="89"/>
      <c r="G30" s="72" t="s">
        <v>199</v>
      </c>
      <c r="H30" s="72" t="s">
        <v>199</v>
      </c>
      <c r="I30" s="72" t="s">
        <v>199</v>
      </c>
      <c r="J30" s="72"/>
      <c r="K30" s="72"/>
      <c r="L30" s="89"/>
      <c r="M30" s="89"/>
      <c r="N30" s="89"/>
      <c r="O30" s="89"/>
      <c r="P30" s="89"/>
    </row>
    <row r="31" ht="31.9" customHeight="1" spans="1:16">
      <c r="A31" s="88"/>
      <c r="B31" s="89"/>
      <c r="C31" s="90"/>
      <c r="D31" s="89"/>
      <c r="E31" s="91"/>
      <c r="F31" s="89"/>
      <c r="G31" s="72" t="s">
        <v>200</v>
      </c>
      <c r="H31" s="72" t="s">
        <v>200</v>
      </c>
      <c r="I31" s="72" t="s">
        <v>200</v>
      </c>
      <c r="J31" s="72"/>
      <c r="K31" s="72"/>
      <c r="L31" s="89"/>
      <c r="M31" s="89"/>
      <c r="N31" s="89"/>
      <c r="O31" s="89"/>
      <c r="P31" s="89"/>
    </row>
    <row r="32" ht="31.9" customHeight="1" spans="1:16">
      <c r="A32" s="88"/>
      <c r="B32" s="89"/>
      <c r="C32" s="90"/>
      <c r="D32" s="89"/>
      <c r="E32" s="91"/>
      <c r="F32" s="89"/>
      <c r="G32" s="72" t="s">
        <v>201</v>
      </c>
      <c r="H32" s="72" t="s">
        <v>201</v>
      </c>
      <c r="I32" s="72" t="s">
        <v>201</v>
      </c>
      <c r="J32" s="72"/>
      <c r="K32" s="72"/>
      <c r="L32" s="89"/>
      <c r="M32" s="89"/>
      <c r="N32" s="89"/>
      <c r="O32" s="89"/>
      <c r="P32" s="89"/>
    </row>
    <row r="33" ht="31.9" customHeight="1" spans="1:16">
      <c r="A33" s="88"/>
      <c r="B33" s="89"/>
      <c r="C33" s="90"/>
      <c r="D33" s="89"/>
      <c r="E33" s="91"/>
      <c r="F33" s="89"/>
      <c r="G33" s="72" t="s">
        <v>202</v>
      </c>
      <c r="H33" s="72" t="s">
        <v>202</v>
      </c>
      <c r="I33" s="72" t="s">
        <v>202</v>
      </c>
      <c r="J33" s="72"/>
      <c r="K33" s="72"/>
      <c r="L33" s="89"/>
      <c r="M33" s="89"/>
      <c r="N33" s="89"/>
      <c r="O33" s="89"/>
      <c r="P33" s="89"/>
    </row>
    <row r="34" ht="31.9" customHeight="1" spans="1:16">
      <c r="A34" s="88"/>
      <c r="B34" s="89"/>
      <c r="C34" s="90"/>
      <c r="D34" s="89"/>
      <c r="E34" s="91"/>
      <c r="F34" s="89"/>
      <c r="G34" s="72" t="s">
        <v>203</v>
      </c>
      <c r="H34" s="72" t="s">
        <v>203</v>
      </c>
      <c r="I34" s="72" t="s">
        <v>203</v>
      </c>
      <c r="J34" s="72"/>
      <c r="K34" s="72"/>
      <c r="L34" s="89"/>
      <c r="M34" s="89"/>
      <c r="N34" s="89"/>
      <c r="O34" s="89"/>
      <c r="P34" s="89"/>
    </row>
    <row r="35" ht="31.9" customHeight="1" spans="1:16">
      <c r="A35" s="88"/>
      <c r="B35" s="89"/>
      <c r="C35" s="90"/>
      <c r="D35" s="89"/>
      <c r="E35" s="91"/>
      <c r="F35" s="89"/>
      <c r="G35" s="72" t="s">
        <v>204</v>
      </c>
      <c r="H35" s="72" t="s">
        <v>204</v>
      </c>
      <c r="I35" s="72" t="s">
        <v>204</v>
      </c>
      <c r="J35" s="72"/>
      <c r="K35" s="72"/>
      <c r="L35" s="89"/>
      <c r="M35" s="89"/>
      <c r="N35" s="89"/>
      <c r="O35" s="89"/>
      <c r="P35" s="89"/>
    </row>
    <row r="36" ht="31.9" customHeight="1" spans="1:16">
      <c r="A36" s="88"/>
      <c r="B36" s="89"/>
      <c r="C36" s="90"/>
      <c r="D36" s="89"/>
      <c r="E36" s="91"/>
      <c r="F36" s="89"/>
      <c r="G36" s="72" t="s">
        <v>205</v>
      </c>
      <c r="H36" s="72" t="s">
        <v>205</v>
      </c>
      <c r="I36" s="72" t="s">
        <v>205</v>
      </c>
      <c r="J36" s="72"/>
      <c r="K36" s="72"/>
      <c r="L36" s="89"/>
      <c r="M36" s="89"/>
      <c r="N36" s="89"/>
      <c r="O36" s="89"/>
      <c r="P36" s="89"/>
    </row>
    <row r="37" ht="31.9" customHeight="1" spans="1:16">
      <c r="A37" s="88"/>
      <c r="B37" s="89"/>
      <c r="C37" s="90"/>
      <c r="D37" s="89"/>
      <c r="E37" s="91"/>
      <c r="F37" s="89"/>
      <c r="G37" s="72" t="s">
        <v>206</v>
      </c>
      <c r="H37" s="72" t="s">
        <v>206</v>
      </c>
      <c r="I37" s="72" t="s">
        <v>206</v>
      </c>
      <c r="J37" s="72"/>
      <c r="K37" s="72"/>
      <c r="L37" s="89"/>
      <c r="M37" s="89"/>
      <c r="N37" s="89"/>
      <c r="O37" s="89"/>
      <c r="P37" s="89"/>
    </row>
    <row r="38" ht="31.9" customHeight="1" spans="1:16">
      <c r="A38" s="88"/>
      <c r="B38" s="89"/>
      <c r="C38" s="90"/>
      <c r="D38" s="89"/>
      <c r="E38" s="91"/>
      <c r="F38" s="89"/>
      <c r="G38" s="72" t="s">
        <v>207</v>
      </c>
      <c r="H38" s="72" t="s">
        <v>207</v>
      </c>
      <c r="I38" s="72" t="s">
        <v>207</v>
      </c>
      <c r="J38" s="72"/>
      <c r="K38" s="72"/>
      <c r="L38" s="89"/>
      <c r="M38" s="89"/>
      <c r="N38" s="89"/>
      <c r="O38" s="89"/>
      <c r="P38" s="89"/>
    </row>
    <row r="39" ht="31.9" customHeight="1" spans="1:16">
      <c r="A39" s="88"/>
      <c r="B39" s="89"/>
      <c r="C39" s="90"/>
      <c r="D39" s="89"/>
      <c r="E39" s="91"/>
      <c r="F39" s="89"/>
      <c r="G39" s="72" t="s">
        <v>208</v>
      </c>
      <c r="H39" s="72" t="s">
        <v>208</v>
      </c>
      <c r="I39" s="72" t="s">
        <v>208</v>
      </c>
      <c r="J39" s="72"/>
      <c r="K39" s="72"/>
      <c r="L39" s="89"/>
      <c r="M39" s="89"/>
      <c r="N39" s="89"/>
      <c r="O39" s="89"/>
      <c r="P39" s="89"/>
    </row>
    <row r="40" ht="31.9" customHeight="1" spans="1:16">
      <c r="A40" s="88"/>
      <c r="B40" s="89"/>
      <c r="C40" s="90"/>
      <c r="D40" s="89"/>
      <c r="E40" s="91"/>
      <c r="F40" s="89"/>
      <c r="G40" s="72" t="s">
        <v>209</v>
      </c>
      <c r="H40" s="72" t="s">
        <v>209</v>
      </c>
      <c r="I40" s="72" t="s">
        <v>209</v>
      </c>
      <c r="J40" s="72"/>
      <c r="K40" s="72"/>
      <c r="L40" s="89"/>
      <c r="M40" s="89"/>
      <c r="N40" s="89"/>
      <c r="O40" s="89"/>
      <c r="P40" s="89"/>
    </row>
    <row r="41" ht="31.9" customHeight="1" spans="1:16">
      <c r="A41" s="88"/>
      <c r="B41" s="89"/>
      <c r="C41" s="90"/>
      <c r="D41" s="89"/>
      <c r="E41" s="91"/>
      <c r="F41" s="89"/>
      <c r="G41" s="72" t="s">
        <v>210</v>
      </c>
      <c r="H41" s="72" t="s">
        <v>210</v>
      </c>
      <c r="I41" s="72" t="s">
        <v>210</v>
      </c>
      <c r="J41" s="72"/>
      <c r="K41" s="72"/>
      <c r="L41" s="89"/>
      <c r="M41" s="89"/>
      <c r="N41" s="89"/>
      <c r="O41" s="89"/>
      <c r="P41" s="89"/>
    </row>
    <row r="42" ht="31.9" customHeight="1" spans="1:16">
      <c r="A42" s="88"/>
      <c r="B42" s="89"/>
      <c r="C42" s="90"/>
      <c r="D42" s="89"/>
      <c r="E42" s="91"/>
      <c r="F42" s="89"/>
      <c r="G42" s="72" t="s">
        <v>211</v>
      </c>
      <c r="H42" s="72" t="s">
        <v>211</v>
      </c>
      <c r="I42" s="72" t="s">
        <v>211</v>
      </c>
      <c r="J42" s="72"/>
      <c r="K42" s="72"/>
      <c r="L42" s="89"/>
      <c r="M42" s="89"/>
      <c r="N42" s="89"/>
      <c r="O42" s="89"/>
      <c r="P42" s="89"/>
    </row>
    <row r="43" ht="31.9" customHeight="1" spans="1:16">
      <c r="A43" s="88"/>
      <c r="B43" s="89"/>
      <c r="C43" s="90"/>
      <c r="D43" s="89"/>
      <c r="E43" s="91"/>
      <c r="F43" s="89"/>
      <c r="G43" s="72" t="s">
        <v>212</v>
      </c>
      <c r="H43" s="72" t="s">
        <v>212</v>
      </c>
      <c r="I43" s="72" t="s">
        <v>212</v>
      </c>
      <c r="J43" s="72"/>
      <c r="K43" s="72"/>
      <c r="L43" s="89"/>
      <c r="M43" s="89"/>
      <c r="N43" s="89"/>
      <c r="O43" s="89"/>
      <c r="P43" s="89"/>
    </row>
    <row r="44" ht="31.9" customHeight="1" spans="1:16">
      <c r="A44" s="88"/>
      <c r="B44" s="89"/>
      <c r="C44" s="90"/>
      <c r="D44" s="89"/>
      <c r="E44" s="91"/>
      <c r="F44" s="89"/>
      <c r="G44" s="72" t="s">
        <v>213</v>
      </c>
      <c r="H44" s="72" t="s">
        <v>213</v>
      </c>
      <c r="I44" s="72" t="s">
        <v>213</v>
      </c>
      <c r="J44" s="72"/>
      <c r="K44" s="72"/>
      <c r="L44" s="89"/>
      <c r="M44" s="89"/>
      <c r="N44" s="89"/>
      <c r="O44" s="89"/>
      <c r="P44" s="89"/>
    </row>
    <row r="45" ht="31.9" customHeight="1" spans="1:16">
      <c r="A45" s="88"/>
      <c r="B45" s="89"/>
      <c r="C45" s="90"/>
      <c r="D45" s="89"/>
      <c r="E45" s="91"/>
      <c r="F45" s="89"/>
      <c r="G45" s="72" t="s">
        <v>214</v>
      </c>
      <c r="H45" s="72" t="s">
        <v>214</v>
      </c>
      <c r="I45" s="72" t="s">
        <v>214</v>
      </c>
      <c r="J45" s="72"/>
      <c r="K45" s="72"/>
      <c r="L45" s="89"/>
      <c r="M45" s="89"/>
      <c r="N45" s="89"/>
      <c r="O45" s="89"/>
      <c r="P45" s="89"/>
    </row>
    <row r="46" ht="31.9" customHeight="1" spans="1:16">
      <c r="A46" s="88"/>
      <c r="B46" s="89"/>
      <c r="C46" s="90"/>
      <c r="D46" s="89"/>
      <c r="E46" s="91"/>
      <c r="F46" s="89"/>
      <c r="G46" s="72" t="s">
        <v>215</v>
      </c>
      <c r="H46" s="72" t="s">
        <v>215</v>
      </c>
      <c r="I46" s="72" t="s">
        <v>215</v>
      </c>
      <c r="J46" s="72"/>
      <c r="K46" s="72"/>
      <c r="L46" s="89"/>
      <c r="M46" s="89"/>
      <c r="N46" s="89"/>
      <c r="O46" s="89"/>
      <c r="P46" s="89"/>
    </row>
    <row r="47" ht="31.9" customHeight="1" spans="1:16">
      <c r="A47" s="88"/>
      <c r="B47" s="89"/>
      <c r="C47" s="90"/>
      <c r="D47" s="89"/>
      <c r="E47" s="91"/>
      <c r="F47" s="89"/>
      <c r="G47" s="72" t="s">
        <v>216</v>
      </c>
      <c r="H47" s="72" t="s">
        <v>216</v>
      </c>
      <c r="I47" s="72" t="s">
        <v>216</v>
      </c>
      <c r="J47" s="72"/>
      <c r="K47" s="72"/>
      <c r="L47" s="89"/>
      <c r="M47" s="89"/>
      <c r="N47" s="89"/>
      <c r="O47" s="89"/>
      <c r="P47" s="89"/>
    </row>
    <row r="48" ht="31.9" customHeight="1" spans="1:16">
      <c r="A48" s="88"/>
      <c r="B48" s="89"/>
      <c r="C48" s="90"/>
      <c r="D48" s="89"/>
      <c r="E48" s="91"/>
      <c r="F48" s="89"/>
      <c r="G48" s="72" t="s">
        <v>217</v>
      </c>
      <c r="H48" s="72" t="s">
        <v>217</v>
      </c>
      <c r="I48" s="72" t="s">
        <v>217</v>
      </c>
      <c r="J48" s="72"/>
      <c r="K48" s="72"/>
      <c r="L48" s="89"/>
      <c r="M48" s="89"/>
      <c r="N48" s="89"/>
      <c r="O48" s="89"/>
      <c r="P48" s="89"/>
    </row>
    <row r="49" ht="31.9" customHeight="1" spans="1:16">
      <c r="A49" s="88"/>
      <c r="B49" s="89"/>
      <c r="C49" s="90"/>
      <c r="D49" s="89"/>
      <c r="E49" s="91"/>
      <c r="F49" s="89"/>
      <c r="G49" s="72" t="s">
        <v>218</v>
      </c>
      <c r="H49" s="72" t="s">
        <v>218</v>
      </c>
      <c r="I49" s="72" t="s">
        <v>218</v>
      </c>
      <c r="J49" s="72"/>
      <c r="K49" s="72"/>
      <c r="L49" s="89"/>
      <c r="M49" s="89"/>
      <c r="N49" s="89"/>
      <c r="O49" s="89"/>
      <c r="P49" s="89"/>
    </row>
    <row r="50" ht="31.9" customHeight="1" spans="1:16">
      <c r="A50" s="88"/>
      <c r="B50" s="89"/>
      <c r="C50" s="90"/>
      <c r="D50" s="89"/>
      <c r="E50" s="91"/>
      <c r="F50" s="89"/>
      <c r="G50" s="72" t="s">
        <v>219</v>
      </c>
      <c r="H50" s="72" t="s">
        <v>219</v>
      </c>
      <c r="I50" s="72" t="s">
        <v>219</v>
      </c>
      <c r="J50" s="72"/>
      <c r="K50" s="72"/>
      <c r="L50" s="89"/>
      <c r="M50" s="89"/>
      <c r="N50" s="89"/>
      <c r="O50" s="89"/>
      <c r="P50" s="89"/>
    </row>
    <row r="51" ht="31.9" customHeight="1" spans="1:16">
      <c r="A51" s="88"/>
      <c r="B51" s="89"/>
      <c r="C51" s="90"/>
      <c r="D51" s="89"/>
      <c r="E51" s="91"/>
      <c r="F51" s="89"/>
      <c r="G51" s="72" t="s">
        <v>220</v>
      </c>
      <c r="H51" s="72" t="s">
        <v>220</v>
      </c>
      <c r="I51" s="72" t="s">
        <v>220</v>
      </c>
      <c r="J51" s="72"/>
      <c r="K51" s="72"/>
      <c r="L51" s="89"/>
      <c r="M51" s="89"/>
      <c r="N51" s="89"/>
      <c r="O51" s="89"/>
      <c r="P51" s="89"/>
    </row>
    <row r="52" ht="31.9" customHeight="1" spans="1:16">
      <c r="A52" s="88"/>
      <c r="B52" s="89"/>
      <c r="C52" s="90"/>
      <c r="D52" s="89"/>
      <c r="E52" s="91"/>
      <c r="F52" s="89"/>
      <c r="G52" s="72" t="s">
        <v>221</v>
      </c>
      <c r="H52" s="72" t="s">
        <v>221</v>
      </c>
      <c r="I52" s="72" t="s">
        <v>221</v>
      </c>
      <c r="J52" s="72"/>
      <c r="K52" s="72"/>
      <c r="L52" s="89"/>
      <c r="M52" s="89"/>
      <c r="N52" s="89"/>
      <c r="O52" s="89"/>
      <c r="P52" s="89"/>
    </row>
    <row r="53" ht="31.9" customHeight="1" spans="1:16">
      <c r="A53" s="88"/>
      <c r="B53" s="89"/>
      <c r="C53" s="90"/>
      <c r="D53" s="89"/>
      <c r="E53" s="91"/>
      <c r="F53" s="89"/>
      <c r="G53" s="72" t="s">
        <v>222</v>
      </c>
      <c r="H53" s="72" t="s">
        <v>222</v>
      </c>
      <c r="I53" s="72" t="s">
        <v>222</v>
      </c>
      <c r="J53" s="72"/>
      <c r="K53" s="72"/>
      <c r="L53" s="89"/>
      <c r="M53" s="89"/>
      <c r="N53" s="89"/>
      <c r="O53" s="89"/>
      <c r="P53" s="89"/>
    </row>
    <row r="54" ht="31.9" customHeight="1" spans="1:16">
      <c r="A54" s="38"/>
      <c r="B54" s="92"/>
      <c r="C54" s="93"/>
      <c r="D54" s="92"/>
      <c r="E54" s="94"/>
      <c r="F54" s="92"/>
      <c r="G54" s="72" t="s">
        <v>223</v>
      </c>
      <c r="H54" s="72" t="s">
        <v>223</v>
      </c>
      <c r="I54" s="72" t="s">
        <v>223</v>
      </c>
      <c r="J54" s="72"/>
      <c r="K54" s="72"/>
      <c r="L54" s="92"/>
      <c r="M54" s="92"/>
      <c r="N54" s="92"/>
      <c r="O54" s="92"/>
      <c r="P54" s="92"/>
    </row>
    <row r="55" ht="94.5" spans="1:16">
      <c r="A55" s="35">
        <v>25</v>
      </c>
      <c r="B55" s="71" t="s">
        <v>191</v>
      </c>
      <c r="C55" s="72" t="s">
        <v>224</v>
      </c>
      <c r="D55" s="71" t="s">
        <v>15</v>
      </c>
      <c r="E55" s="82" t="s">
        <v>193</v>
      </c>
      <c r="F55" s="72" t="s">
        <v>225</v>
      </c>
      <c r="G55" s="72" t="s">
        <v>226</v>
      </c>
      <c r="H55" s="72" t="s">
        <v>226</v>
      </c>
      <c r="I55" s="72" t="s">
        <v>226</v>
      </c>
      <c r="J55" s="72"/>
      <c r="K55" s="72"/>
      <c r="L55" s="72" t="s">
        <v>227</v>
      </c>
      <c r="M55" s="72" t="s">
        <v>377</v>
      </c>
      <c r="N55" s="72" t="s">
        <v>110</v>
      </c>
      <c r="O55" s="85" t="s">
        <v>197</v>
      </c>
      <c r="P55" s="72" t="s">
        <v>378</v>
      </c>
    </row>
    <row r="56" ht="112.15" customHeight="1" spans="1:16">
      <c r="A56" s="35">
        <v>26</v>
      </c>
      <c r="B56" s="71" t="s">
        <v>191</v>
      </c>
      <c r="C56" s="72" t="s">
        <v>228</v>
      </c>
      <c r="D56" s="71" t="s">
        <v>15</v>
      </c>
      <c r="E56" s="82" t="s">
        <v>193</v>
      </c>
      <c r="F56" s="72" t="s">
        <v>229</v>
      </c>
      <c r="G56" s="72" t="s">
        <v>230</v>
      </c>
      <c r="H56" s="72" t="s">
        <v>231</v>
      </c>
      <c r="I56" s="72" t="s">
        <v>230</v>
      </c>
      <c r="J56" s="72"/>
      <c r="K56" s="72"/>
      <c r="L56" s="72" t="s">
        <v>227</v>
      </c>
      <c r="M56" s="72" t="s">
        <v>377</v>
      </c>
      <c r="N56" s="72" t="s">
        <v>110</v>
      </c>
      <c r="O56" s="85" t="s">
        <v>197</v>
      </c>
      <c r="P56" s="72" t="s">
        <v>378</v>
      </c>
    </row>
    <row r="57" ht="72" customHeight="1" spans="1:16">
      <c r="A57" s="35">
        <v>27</v>
      </c>
      <c r="B57" s="71" t="s">
        <v>191</v>
      </c>
      <c r="C57" s="72" t="s">
        <v>232</v>
      </c>
      <c r="D57" s="71" t="s">
        <v>15</v>
      </c>
      <c r="E57" s="82" t="s">
        <v>193</v>
      </c>
      <c r="F57" s="72" t="s">
        <v>233</v>
      </c>
      <c r="G57" s="72" t="s">
        <v>234</v>
      </c>
      <c r="H57" s="72" t="s">
        <v>234</v>
      </c>
      <c r="I57" s="72" t="s">
        <v>234</v>
      </c>
      <c r="J57" s="72"/>
      <c r="K57" s="72"/>
      <c r="L57" s="72" t="s">
        <v>227</v>
      </c>
      <c r="M57" s="72" t="s">
        <v>377</v>
      </c>
      <c r="N57" s="72" t="s">
        <v>110</v>
      </c>
      <c r="O57" s="85" t="s">
        <v>197</v>
      </c>
      <c r="P57" s="72" t="s">
        <v>378</v>
      </c>
    </row>
    <row r="58" ht="118.9" customHeight="1" spans="1:16">
      <c r="A58" s="35">
        <v>28</v>
      </c>
      <c r="B58" s="71" t="s">
        <v>191</v>
      </c>
      <c r="C58" s="72" t="s">
        <v>235</v>
      </c>
      <c r="D58" s="71" t="s">
        <v>15</v>
      </c>
      <c r="E58" s="82" t="s">
        <v>193</v>
      </c>
      <c r="F58" s="72" t="s">
        <v>236</v>
      </c>
      <c r="G58" s="72" t="s">
        <v>237</v>
      </c>
      <c r="H58" s="72" t="s">
        <v>237</v>
      </c>
      <c r="I58" s="72" t="s">
        <v>237</v>
      </c>
      <c r="J58" s="72"/>
      <c r="K58" s="72"/>
      <c r="L58" s="72" t="s">
        <v>227</v>
      </c>
      <c r="M58" s="72" t="s">
        <v>377</v>
      </c>
      <c r="N58" s="72" t="s">
        <v>110</v>
      </c>
      <c r="O58" s="85" t="s">
        <v>197</v>
      </c>
      <c r="P58" s="72" t="s">
        <v>378</v>
      </c>
    </row>
    <row r="59" ht="31.9" customHeight="1" spans="1:16">
      <c r="A59" s="35">
        <v>29</v>
      </c>
      <c r="B59" s="71" t="s">
        <v>191</v>
      </c>
      <c r="C59" s="72" t="s">
        <v>238</v>
      </c>
      <c r="D59" s="71" t="s">
        <v>15</v>
      </c>
      <c r="E59" s="82" t="s">
        <v>193</v>
      </c>
      <c r="F59" s="72" t="s">
        <v>239</v>
      </c>
      <c r="G59" s="72" t="s">
        <v>240</v>
      </c>
      <c r="H59" s="72" t="s">
        <v>240</v>
      </c>
      <c r="I59" s="72" t="s">
        <v>240</v>
      </c>
      <c r="J59" s="72"/>
      <c r="K59" s="72"/>
      <c r="L59" s="72" t="s">
        <v>227</v>
      </c>
      <c r="M59" s="72" t="s">
        <v>377</v>
      </c>
      <c r="N59" s="72" t="s">
        <v>110</v>
      </c>
      <c r="O59" s="85" t="s">
        <v>197</v>
      </c>
      <c r="P59" s="72" t="s">
        <v>378</v>
      </c>
    </row>
    <row r="60" ht="31.9" customHeight="1" spans="1:16">
      <c r="A60" s="35">
        <v>30</v>
      </c>
      <c r="B60" s="71" t="s">
        <v>191</v>
      </c>
      <c r="C60" s="72" t="s">
        <v>241</v>
      </c>
      <c r="D60" s="71" t="s">
        <v>15</v>
      </c>
      <c r="E60" s="82" t="s">
        <v>193</v>
      </c>
      <c r="F60" s="72" t="s">
        <v>242</v>
      </c>
      <c r="G60" s="72" t="s">
        <v>243</v>
      </c>
      <c r="H60" s="72" t="s">
        <v>243</v>
      </c>
      <c r="I60" s="72" t="s">
        <v>243</v>
      </c>
      <c r="J60" s="72"/>
      <c r="K60" s="72"/>
      <c r="L60" s="72" t="s">
        <v>227</v>
      </c>
      <c r="M60" s="72" t="s">
        <v>377</v>
      </c>
      <c r="N60" s="72" t="s">
        <v>110</v>
      </c>
      <c r="O60" s="85" t="s">
        <v>197</v>
      </c>
      <c r="P60" s="72" t="s">
        <v>378</v>
      </c>
    </row>
    <row r="61" ht="49.9" customHeight="1" spans="1:16">
      <c r="A61" s="35">
        <v>31</v>
      </c>
      <c r="B61" s="71" t="s">
        <v>191</v>
      </c>
      <c r="C61" s="72" t="s">
        <v>244</v>
      </c>
      <c r="D61" s="71" t="s">
        <v>15</v>
      </c>
      <c r="E61" s="82" t="s">
        <v>193</v>
      </c>
      <c r="F61" s="72" t="s">
        <v>245</v>
      </c>
      <c r="G61" s="72" t="s">
        <v>246</v>
      </c>
      <c r="H61" s="72" t="s">
        <v>246</v>
      </c>
      <c r="I61" s="72" t="s">
        <v>246</v>
      </c>
      <c r="J61" s="72"/>
      <c r="K61" s="72"/>
      <c r="L61" s="72" t="s">
        <v>227</v>
      </c>
      <c r="M61" s="72" t="s">
        <v>377</v>
      </c>
      <c r="N61" s="72" t="s">
        <v>110</v>
      </c>
      <c r="O61" s="85" t="s">
        <v>197</v>
      </c>
      <c r="P61" s="72" t="s">
        <v>378</v>
      </c>
    </row>
    <row r="62" ht="270" spans="1:16">
      <c r="A62" s="35">
        <v>32</v>
      </c>
      <c r="B62" s="71" t="s">
        <v>191</v>
      </c>
      <c r="C62" s="72" t="s">
        <v>247</v>
      </c>
      <c r="D62" s="71" t="s">
        <v>16</v>
      </c>
      <c r="E62" s="72" t="s">
        <v>248</v>
      </c>
      <c r="F62" s="72" t="s">
        <v>249</v>
      </c>
      <c r="G62" s="72" t="s">
        <v>250</v>
      </c>
      <c r="H62" s="72"/>
      <c r="I62" s="72" t="s">
        <v>250</v>
      </c>
      <c r="J62" s="72"/>
      <c r="K62" s="72"/>
      <c r="L62" s="72" t="s">
        <v>379</v>
      </c>
      <c r="M62" s="72" t="s">
        <v>377</v>
      </c>
      <c r="N62" s="83" t="s">
        <v>110</v>
      </c>
      <c r="O62" s="75" t="s">
        <v>197</v>
      </c>
      <c r="P62" s="105" t="s">
        <v>380</v>
      </c>
    </row>
    <row r="63" ht="67.5" spans="1:16">
      <c r="A63" s="35">
        <v>33</v>
      </c>
      <c r="B63" s="71" t="s">
        <v>103</v>
      </c>
      <c r="C63" s="72" t="s">
        <v>253</v>
      </c>
      <c r="D63" s="71" t="s">
        <v>15</v>
      </c>
      <c r="E63" s="82" t="s">
        <v>254</v>
      </c>
      <c r="F63" s="72" t="s">
        <v>381</v>
      </c>
      <c r="G63" s="95" t="s">
        <v>256</v>
      </c>
      <c r="H63" s="96"/>
      <c r="I63" s="96"/>
      <c r="J63" s="96"/>
      <c r="K63" s="106"/>
      <c r="L63" s="72" t="s">
        <v>257</v>
      </c>
      <c r="M63" s="72" t="s">
        <v>109</v>
      </c>
      <c r="N63" s="72" t="s">
        <v>110</v>
      </c>
      <c r="O63" s="92" t="s">
        <v>258</v>
      </c>
      <c r="P63" s="72"/>
    </row>
    <row r="64" ht="108" spans="1:16">
      <c r="A64" s="35">
        <v>34</v>
      </c>
      <c r="B64" s="71" t="s">
        <v>103</v>
      </c>
      <c r="C64" s="72" t="s">
        <v>382</v>
      </c>
      <c r="D64" s="71" t="s">
        <v>15</v>
      </c>
      <c r="E64" s="72" t="s">
        <v>383</v>
      </c>
      <c r="F64" s="72" t="s">
        <v>384</v>
      </c>
      <c r="G64" s="72" t="s">
        <v>385</v>
      </c>
      <c r="H64" s="72"/>
      <c r="I64" s="72" t="s">
        <v>385</v>
      </c>
      <c r="J64" s="72"/>
      <c r="K64" s="72"/>
      <c r="L64" s="72" t="s">
        <v>257</v>
      </c>
      <c r="M64" s="72" t="s">
        <v>377</v>
      </c>
      <c r="N64" s="72" t="s">
        <v>110</v>
      </c>
      <c r="O64" s="71" t="s">
        <v>265</v>
      </c>
      <c r="P64" s="72"/>
    </row>
    <row r="65" ht="67.5" spans="1:16">
      <c r="A65" s="35">
        <v>35</v>
      </c>
      <c r="B65" s="71" t="s">
        <v>113</v>
      </c>
      <c r="C65" s="107" t="s">
        <v>266</v>
      </c>
      <c r="D65" s="71" t="s">
        <v>15</v>
      </c>
      <c r="E65" s="107" t="s">
        <v>267</v>
      </c>
      <c r="F65" s="71" t="s">
        <v>268</v>
      </c>
      <c r="G65" s="71" t="s">
        <v>269</v>
      </c>
      <c r="H65" s="71" t="s">
        <v>269</v>
      </c>
      <c r="I65" s="71" t="s">
        <v>269</v>
      </c>
      <c r="J65" s="71"/>
      <c r="K65" s="71"/>
      <c r="L65" s="71" t="s">
        <v>270</v>
      </c>
      <c r="M65" s="71" t="s">
        <v>271</v>
      </c>
      <c r="N65" s="71" t="s">
        <v>272</v>
      </c>
      <c r="O65" s="71" t="s">
        <v>273</v>
      </c>
      <c r="P65" s="71"/>
    </row>
    <row r="66" ht="67.5" spans="1:16">
      <c r="A66" s="84">
        <v>36</v>
      </c>
      <c r="B66" s="85" t="s">
        <v>113</v>
      </c>
      <c r="C66" s="85" t="s">
        <v>274</v>
      </c>
      <c r="D66" s="85" t="s">
        <v>15</v>
      </c>
      <c r="E66" s="108" t="s">
        <v>275</v>
      </c>
      <c r="F66" s="71" t="s">
        <v>276</v>
      </c>
      <c r="G66" s="71" t="s">
        <v>277</v>
      </c>
      <c r="H66" s="71" t="s">
        <v>278</v>
      </c>
      <c r="I66" s="71" t="s">
        <v>277</v>
      </c>
      <c r="J66" s="71"/>
      <c r="K66" s="71"/>
      <c r="L66" s="71" t="s">
        <v>270</v>
      </c>
      <c r="M66" s="71" t="s">
        <v>271</v>
      </c>
      <c r="N66" s="71" t="s">
        <v>272</v>
      </c>
      <c r="O66" s="71" t="s">
        <v>273</v>
      </c>
      <c r="P66" s="71"/>
    </row>
    <row r="67" ht="67.5" spans="1:16">
      <c r="A67" s="88"/>
      <c r="B67" s="89"/>
      <c r="C67" s="89"/>
      <c r="D67" s="89"/>
      <c r="E67" s="109"/>
      <c r="F67" s="71" t="s">
        <v>279</v>
      </c>
      <c r="G67" s="71" t="s">
        <v>280</v>
      </c>
      <c r="H67" s="71" t="s">
        <v>281</v>
      </c>
      <c r="I67" s="71" t="s">
        <v>280</v>
      </c>
      <c r="J67" s="71"/>
      <c r="K67" s="71"/>
      <c r="L67" s="71" t="s">
        <v>270</v>
      </c>
      <c r="M67" s="71" t="s">
        <v>271</v>
      </c>
      <c r="N67" s="71" t="s">
        <v>272</v>
      </c>
      <c r="O67" s="71" t="s">
        <v>273</v>
      </c>
      <c r="P67" s="71"/>
    </row>
    <row r="68" ht="81" spans="1:16">
      <c r="A68" s="38"/>
      <c r="B68" s="92"/>
      <c r="C68" s="92"/>
      <c r="D68" s="92"/>
      <c r="E68" s="110"/>
      <c r="F68" s="71" t="s">
        <v>282</v>
      </c>
      <c r="G68" s="71" t="s">
        <v>283</v>
      </c>
      <c r="H68" s="71" t="s">
        <v>283</v>
      </c>
      <c r="I68" s="71" t="s">
        <v>283</v>
      </c>
      <c r="J68" s="71"/>
      <c r="K68" s="71"/>
      <c r="L68" s="71" t="s">
        <v>270</v>
      </c>
      <c r="M68" s="71" t="s">
        <v>271</v>
      </c>
      <c r="N68" s="71" t="s">
        <v>272</v>
      </c>
      <c r="O68" s="71" t="s">
        <v>273</v>
      </c>
      <c r="P68" s="71"/>
    </row>
    <row r="69" ht="67.5" spans="1:16">
      <c r="A69" s="35">
        <v>37</v>
      </c>
      <c r="B69" s="71" t="s">
        <v>113</v>
      </c>
      <c r="C69" s="107" t="s">
        <v>284</v>
      </c>
      <c r="D69" s="71" t="s">
        <v>16</v>
      </c>
      <c r="E69" s="107" t="s">
        <v>285</v>
      </c>
      <c r="F69" s="71" t="s">
        <v>386</v>
      </c>
      <c r="G69" s="71" t="s">
        <v>287</v>
      </c>
      <c r="H69" s="71"/>
      <c r="I69" s="71" t="s">
        <v>287</v>
      </c>
      <c r="J69" s="71"/>
      <c r="K69" s="71"/>
      <c r="L69" s="71" t="s">
        <v>288</v>
      </c>
      <c r="M69" s="71" t="s">
        <v>271</v>
      </c>
      <c r="N69" s="71" t="s">
        <v>272</v>
      </c>
      <c r="O69" s="71" t="s">
        <v>273</v>
      </c>
      <c r="P69" s="71"/>
    </row>
    <row r="70" ht="127.9" customHeight="1" spans="1:16">
      <c r="A70" s="35">
        <v>38</v>
      </c>
      <c r="B70" s="71" t="s">
        <v>113</v>
      </c>
      <c r="C70" s="107" t="s">
        <v>289</v>
      </c>
      <c r="D70" s="71" t="s">
        <v>16</v>
      </c>
      <c r="E70" s="107" t="s">
        <v>285</v>
      </c>
      <c r="F70" s="71" t="s">
        <v>290</v>
      </c>
      <c r="G70" s="71" t="s">
        <v>299</v>
      </c>
      <c r="H70" s="71"/>
      <c r="I70" s="71" t="s">
        <v>299</v>
      </c>
      <c r="J70" s="71"/>
      <c r="K70" s="71"/>
      <c r="L70" s="71" t="s">
        <v>288</v>
      </c>
      <c r="M70" s="71" t="s">
        <v>271</v>
      </c>
      <c r="N70" s="71" t="s">
        <v>272</v>
      </c>
      <c r="O70" s="71" t="s">
        <v>273</v>
      </c>
      <c r="P70" s="71"/>
    </row>
    <row r="71" ht="127.9" customHeight="1" spans="1:16">
      <c r="A71" s="35">
        <v>39</v>
      </c>
      <c r="B71" s="71" t="s">
        <v>113</v>
      </c>
      <c r="C71" s="71" t="s">
        <v>292</v>
      </c>
      <c r="D71" s="71" t="s">
        <v>16</v>
      </c>
      <c r="E71" s="71" t="s">
        <v>387</v>
      </c>
      <c r="F71" s="71" t="s">
        <v>294</v>
      </c>
      <c r="G71" s="71" t="s">
        <v>295</v>
      </c>
      <c r="H71" s="71"/>
      <c r="I71" s="71" t="s">
        <v>296</v>
      </c>
      <c r="J71" s="71"/>
      <c r="K71" s="71"/>
      <c r="L71" s="71" t="s">
        <v>288</v>
      </c>
      <c r="M71" s="71" t="s">
        <v>271</v>
      </c>
      <c r="N71" s="71" t="s">
        <v>272</v>
      </c>
      <c r="O71" s="71" t="s">
        <v>273</v>
      </c>
      <c r="P71" s="71"/>
    </row>
    <row r="72" ht="67.5" spans="1:16">
      <c r="A72" s="35">
        <v>40</v>
      </c>
      <c r="B72" s="71" t="s">
        <v>113</v>
      </c>
      <c r="C72" s="107" t="s">
        <v>297</v>
      </c>
      <c r="D72" s="71" t="s">
        <v>16</v>
      </c>
      <c r="E72" s="107" t="s">
        <v>285</v>
      </c>
      <c r="F72" s="71" t="s">
        <v>298</v>
      </c>
      <c r="G72" s="71" t="s">
        <v>299</v>
      </c>
      <c r="H72" s="71"/>
      <c r="I72" s="71" t="s">
        <v>299</v>
      </c>
      <c r="J72" s="71"/>
      <c r="K72" s="71"/>
      <c r="L72" s="71" t="s">
        <v>288</v>
      </c>
      <c r="M72" s="71" t="s">
        <v>271</v>
      </c>
      <c r="N72" s="71" t="s">
        <v>272</v>
      </c>
      <c r="O72" s="71" t="s">
        <v>273</v>
      </c>
      <c r="P72" s="71"/>
    </row>
    <row r="73" ht="58.15" customHeight="1" spans="1:16">
      <c r="A73" s="35">
        <v>41</v>
      </c>
      <c r="B73" s="35" t="s">
        <v>313</v>
      </c>
      <c r="C73" s="35" t="s">
        <v>314</v>
      </c>
      <c r="D73" s="35" t="s">
        <v>15</v>
      </c>
      <c r="E73" s="111" t="s">
        <v>388</v>
      </c>
      <c r="F73" s="112" t="s">
        <v>316</v>
      </c>
      <c r="G73" s="112" t="s">
        <v>317</v>
      </c>
      <c r="H73" s="113" t="s">
        <v>318</v>
      </c>
      <c r="I73" s="115" t="s">
        <v>319</v>
      </c>
      <c r="J73" s="115" t="s">
        <v>320</v>
      </c>
      <c r="K73" s="115" t="s">
        <v>320</v>
      </c>
      <c r="L73" s="35" t="s">
        <v>321</v>
      </c>
      <c r="M73" s="35" t="s">
        <v>322</v>
      </c>
      <c r="N73" s="35" t="s">
        <v>323</v>
      </c>
      <c r="O73" s="35" t="s">
        <v>324</v>
      </c>
      <c r="P73" s="35"/>
    </row>
    <row r="74" ht="145.15" customHeight="1" spans="1:16">
      <c r="A74" s="35">
        <v>42</v>
      </c>
      <c r="B74" s="35" t="s">
        <v>313</v>
      </c>
      <c r="C74" s="35" t="s">
        <v>325</v>
      </c>
      <c r="D74" s="35" t="s">
        <v>15</v>
      </c>
      <c r="E74" s="111" t="s">
        <v>389</v>
      </c>
      <c r="F74" s="112" t="s">
        <v>327</v>
      </c>
      <c r="G74" s="112" t="s">
        <v>328</v>
      </c>
      <c r="H74" s="114">
        <v>0.5</v>
      </c>
      <c r="I74" s="114">
        <v>0.25</v>
      </c>
      <c r="J74" s="114">
        <v>0.1</v>
      </c>
      <c r="K74" s="114">
        <v>0.15</v>
      </c>
      <c r="L74" s="35" t="s">
        <v>321</v>
      </c>
      <c r="M74" s="35" t="s">
        <v>322</v>
      </c>
      <c r="N74" s="35" t="s">
        <v>323</v>
      </c>
      <c r="O74" s="35" t="s">
        <v>324</v>
      </c>
      <c r="P74" s="35"/>
    </row>
    <row r="75" ht="82.9" customHeight="1" spans="1:16">
      <c r="A75" s="35">
        <v>43</v>
      </c>
      <c r="B75" s="35" t="s">
        <v>313</v>
      </c>
      <c r="C75" s="35" t="s">
        <v>329</v>
      </c>
      <c r="D75" s="35" t="s">
        <v>15</v>
      </c>
      <c r="E75" s="111" t="s">
        <v>390</v>
      </c>
      <c r="F75" s="112" t="s">
        <v>331</v>
      </c>
      <c r="G75" s="112" t="s">
        <v>332</v>
      </c>
      <c r="H75" s="114" t="s">
        <v>333</v>
      </c>
      <c r="I75" s="113" t="s">
        <v>334</v>
      </c>
      <c r="J75" s="113" t="s">
        <v>335</v>
      </c>
      <c r="K75" s="113" t="s">
        <v>336</v>
      </c>
      <c r="L75" s="35" t="s">
        <v>321</v>
      </c>
      <c r="M75" s="35" t="s">
        <v>322</v>
      </c>
      <c r="N75" s="35" t="s">
        <v>323</v>
      </c>
      <c r="O75" s="35" t="s">
        <v>324</v>
      </c>
      <c r="P75" s="35"/>
    </row>
    <row r="76" ht="121.5" spans="1:16">
      <c r="A76" s="35">
        <v>44</v>
      </c>
      <c r="B76" s="35" t="s">
        <v>313</v>
      </c>
      <c r="C76" s="35" t="s">
        <v>337</v>
      </c>
      <c r="D76" s="35" t="s">
        <v>15</v>
      </c>
      <c r="E76" s="111" t="s">
        <v>391</v>
      </c>
      <c r="F76" s="112" t="s">
        <v>339</v>
      </c>
      <c r="G76" s="112" t="s">
        <v>332</v>
      </c>
      <c r="H76" s="114" t="s">
        <v>333</v>
      </c>
      <c r="I76" s="113" t="s">
        <v>340</v>
      </c>
      <c r="J76" s="113" t="s">
        <v>341</v>
      </c>
      <c r="K76" s="113" t="s">
        <v>342</v>
      </c>
      <c r="L76" s="35" t="s">
        <v>321</v>
      </c>
      <c r="M76" s="35" t="s">
        <v>322</v>
      </c>
      <c r="N76" s="35" t="s">
        <v>323</v>
      </c>
      <c r="O76" s="35" t="s">
        <v>324</v>
      </c>
      <c r="P76" s="35"/>
    </row>
    <row r="77" ht="54" spans="1:16">
      <c r="A77" s="35">
        <v>45</v>
      </c>
      <c r="B77" s="35" t="s">
        <v>313</v>
      </c>
      <c r="C77" s="35" t="s">
        <v>343</v>
      </c>
      <c r="D77" s="35" t="s">
        <v>15</v>
      </c>
      <c r="E77" s="111" t="s">
        <v>392</v>
      </c>
      <c r="F77" s="112" t="s">
        <v>345</v>
      </c>
      <c r="G77" s="112" t="s">
        <v>346</v>
      </c>
      <c r="H77" s="115">
        <v>1</v>
      </c>
      <c r="I77" s="112"/>
      <c r="J77" s="112"/>
      <c r="K77" s="112"/>
      <c r="L77" s="35" t="s">
        <v>321</v>
      </c>
      <c r="M77" s="35" t="s">
        <v>322</v>
      </c>
      <c r="N77" s="35" t="s">
        <v>323</v>
      </c>
      <c r="O77" s="35" t="s">
        <v>324</v>
      </c>
      <c r="P77" s="35"/>
    </row>
    <row r="78" ht="94.5" spans="1:16">
      <c r="A78" s="35">
        <v>46</v>
      </c>
      <c r="B78" s="35" t="s">
        <v>313</v>
      </c>
      <c r="C78" s="35" t="s">
        <v>347</v>
      </c>
      <c r="D78" s="35" t="s">
        <v>15</v>
      </c>
      <c r="E78" s="111" t="s">
        <v>392</v>
      </c>
      <c r="F78" s="112" t="s">
        <v>348</v>
      </c>
      <c r="G78" s="112" t="s">
        <v>349</v>
      </c>
      <c r="H78" s="114">
        <v>0.6</v>
      </c>
      <c r="I78" s="113" t="s">
        <v>350</v>
      </c>
      <c r="J78" s="113" t="s">
        <v>351</v>
      </c>
      <c r="K78" s="112"/>
      <c r="L78" s="35" t="s">
        <v>321</v>
      </c>
      <c r="M78" s="35" t="s">
        <v>322</v>
      </c>
      <c r="N78" s="35" t="s">
        <v>323</v>
      </c>
      <c r="O78" s="35" t="s">
        <v>324</v>
      </c>
      <c r="P78" s="35"/>
    </row>
    <row r="79" ht="81" spans="1:16">
      <c r="A79" s="35">
        <v>47</v>
      </c>
      <c r="B79" s="35" t="s">
        <v>313</v>
      </c>
      <c r="C79" s="35" t="s">
        <v>352</v>
      </c>
      <c r="D79" s="35" t="s">
        <v>15</v>
      </c>
      <c r="E79" s="111" t="s">
        <v>392</v>
      </c>
      <c r="F79" s="112" t="s">
        <v>353</v>
      </c>
      <c r="G79" s="112" t="s">
        <v>354</v>
      </c>
      <c r="H79" s="114">
        <v>0.6</v>
      </c>
      <c r="I79" s="114">
        <v>0.4</v>
      </c>
      <c r="J79" s="112"/>
      <c r="K79" s="112"/>
      <c r="L79" s="35" t="s">
        <v>321</v>
      </c>
      <c r="M79" s="35" t="s">
        <v>322</v>
      </c>
      <c r="N79" s="35" t="s">
        <v>323</v>
      </c>
      <c r="O79" s="35" t="s">
        <v>324</v>
      </c>
      <c r="P79" s="35"/>
    </row>
  </sheetData>
  <mergeCells count="45">
    <mergeCell ref="A2:P2"/>
    <mergeCell ref="A3:F3"/>
    <mergeCell ref="N3:O3"/>
    <mergeCell ref="G4:K4"/>
    <mergeCell ref="G8:I8"/>
    <mergeCell ref="G9:I9"/>
    <mergeCell ref="G10:K10"/>
    <mergeCell ref="G11:I11"/>
    <mergeCell ref="G12:I12"/>
    <mergeCell ref="G13:I13"/>
    <mergeCell ref="G14:I14"/>
    <mergeCell ref="G16:K16"/>
    <mergeCell ref="G17:I17"/>
    <mergeCell ref="G19:I19"/>
    <mergeCell ref="G20:I20"/>
    <mergeCell ref="J24:K24"/>
    <mergeCell ref="G25:I25"/>
    <mergeCell ref="G63:K63"/>
    <mergeCell ref="A4:A5"/>
    <mergeCell ref="A29:A54"/>
    <mergeCell ref="A66:A68"/>
    <mergeCell ref="B4:B5"/>
    <mergeCell ref="B29:B54"/>
    <mergeCell ref="B66:B68"/>
    <mergeCell ref="C4:C5"/>
    <mergeCell ref="C29:C54"/>
    <mergeCell ref="C66:C68"/>
    <mergeCell ref="D4:D5"/>
    <mergeCell ref="D29:D54"/>
    <mergeCell ref="D66:D68"/>
    <mergeCell ref="E4:E5"/>
    <mergeCell ref="E29:E54"/>
    <mergeCell ref="E66:E68"/>
    <mergeCell ref="F4:F5"/>
    <mergeCell ref="F29:F54"/>
    <mergeCell ref="L4:L5"/>
    <mergeCell ref="L29:L54"/>
    <mergeCell ref="M4:M5"/>
    <mergeCell ref="M29:M54"/>
    <mergeCell ref="N4:N5"/>
    <mergeCell ref="N29:N54"/>
    <mergeCell ref="O4:O5"/>
    <mergeCell ref="O29:O54"/>
    <mergeCell ref="P4:P5"/>
    <mergeCell ref="P29:P54"/>
  </mergeCells>
  <pageMargins left="0.75" right="0.75" top="1" bottom="1"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workbookViewId="0">
      <selection activeCell="A1" sqref="$A1:$XFD1048576"/>
    </sheetView>
  </sheetViews>
  <sheetFormatPr defaultColWidth="9" defaultRowHeight="13.5"/>
  <cols>
    <col min="1" max="1" width="6.5" style="15" customWidth="1"/>
    <col min="2" max="2" width="15.5" style="15" customWidth="1"/>
    <col min="3" max="3" width="19.5" style="15" customWidth="1"/>
    <col min="4" max="4" width="11.25" style="15" customWidth="1"/>
    <col min="5" max="5" width="30.5" style="15" customWidth="1"/>
    <col min="6" max="6" width="26.625" style="15" customWidth="1"/>
    <col min="7" max="8" width="11.5" style="15" customWidth="1"/>
    <col min="9" max="9" width="14" style="15" customWidth="1"/>
    <col min="10" max="11" width="9.5" style="15" customWidth="1"/>
    <col min="12" max="12" width="28.5" style="15" customWidth="1"/>
    <col min="13" max="13" width="13.875" style="15" customWidth="1"/>
    <col min="14" max="14" width="13.5" style="15" customWidth="1"/>
    <col min="15" max="15" width="12.625" style="15" customWidth="1"/>
    <col min="16" max="16" width="27.375" style="15" customWidth="1"/>
    <col min="17" max="16384" width="9" style="15"/>
  </cols>
  <sheetData>
    <row r="1" ht="26.1" customHeight="1" spans="1:2">
      <c r="A1" s="49" t="s">
        <v>0</v>
      </c>
      <c r="B1" s="50"/>
    </row>
    <row r="2" ht="40.15" customHeight="1" spans="1:16">
      <c r="A2" s="51" t="s">
        <v>1</v>
      </c>
      <c r="B2" s="51"/>
      <c r="C2" s="51"/>
      <c r="D2" s="51"/>
      <c r="E2" s="51"/>
      <c r="F2" s="51"/>
      <c r="G2" s="51"/>
      <c r="H2" s="51"/>
      <c r="I2" s="51"/>
      <c r="J2" s="51"/>
      <c r="K2" s="51"/>
      <c r="L2" s="51"/>
      <c r="M2" s="51"/>
      <c r="N2" s="51"/>
      <c r="O2" s="51"/>
      <c r="P2" s="51"/>
    </row>
    <row r="3" ht="19.15" customHeight="1" spans="1:15">
      <c r="A3" s="18"/>
      <c r="B3" s="18"/>
      <c r="C3" s="18"/>
      <c r="D3" s="18"/>
      <c r="E3" s="18"/>
      <c r="F3" s="18"/>
      <c r="L3" s="18"/>
      <c r="M3" s="18"/>
      <c r="N3" s="18"/>
      <c r="O3" s="18"/>
    </row>
    <row r="4" ht="55.9" customHeight="1" spans="1:16">
      <c r="A4" s="52" t="s">
        <v>2</v>
      </c>
      <c r="B4" s="52" t="s">
        <v>3</v>
      </c>
      <c r="C4" s="52" t="s">
        <v>4</v>
      </c>
      <c r="D4" s="52" t="s">
        <v>5</v>
      </c>
      <c r="E4" s="52" t="s">
        <v>6</v>
      </c>
      <c r="F4" s="52" t="s">
        <v>7</v>
      </c>
      <c r="G4" s="53" t="s">
        <v>8</v>
      </c>
      <c r="H4" s="53"/>
      <c r="I4" s="53"/>
      <c r="J4" s="53"/>
      <c r="K4" s="53"/>
      <c r="L4" s="52" t="s">
        <v>9</v>
      </c>
      <c r="M4" s="52" t="s">
        <v>10</v>
      </c>
      <c r="N4" s="52" t="s">
        <v>11</v>
      </c>
      <c r="O4" s="52" t="s">
        <v>12</v>
      </c>
      <c r="P4" s="52" t="s">
        <v>13</v>
      </c>
    </row>
    <row r="5" ht="55.9" customHeight="1" spans="1:16">
      <c r="A5" s="54"/>
      <c r="B5" s="54"/>
      <c r="C5" s="54"/>
      <c r="D5" s="54"/>
      <c r="E5" s="54"/>
      <c r="F5" s="54"/>
      <c r="G5" s="53" t="s">
        <v>14</v>
      </c>
      <c r="H5" s="53" t="s">
        <v>15</v>
      </c>
      <c r="I5" s="53" t="s">
        <v>16</v>
      </c>
      <c r="J5" s="53" t="s">
        <v>17</v>
      </c>
      <c r="K5" s="53" t="s">
        <v>18</v>
      </c>
      <c r="L5" s="54"/>
      <c r="M5" s="54"/>
      <c r="N5" s="54"/>
      <c r="O5" s="54"/>
      <c r="P5" s="54"/>
    </row>
    <row r="6" ht="127.15" customHeight="1" spans="1:16">
      <c r="A6" s="35">
        <v>1</v>
      </c>
      <c r="B6" s="35" t="s">
        <v>19</v>
      </c>
      <c r="C6" s="36" t="s">
        <v>20</v>
      </c>
      <c r="D6" s="35" t="s">
        <v>16</v>
      </c>
      <c r="E6" s="55" t="s">
        <v>21</v>
      </c>
      <c r="F6" s="36" t="s">
        <v>22</v>
      </c>
      <c r="G6" s="56" t="s">
        <v>23</v>
      </c>
      <c r="H6" s="56"/>
      <c r="I6" s="56" t="s">
        <v>23</v>
      </c>
      <c r="J6" s="36"/>
      <c r="K6" s="36"/>
      <c r="L6" s="36" t="s">
        <v>24</v>
      </c>
      <c r="M6" s="36" t="s">
        <v>25</v>
      </c>
      <c r="N6" s="36" t="s">
        <v>26</v>
      </c>
      <c r="O6" s="35" t="s">
        <v>27</v>
      </c>
      <c r="P6" s="36" t="s">
        <v>28</v>
      </c>
    </row>
    <row r="7" ht="127.15" customHeight="1" spans="1:16">
      <c r="A7" s="35">
        <v>2</v>
      </c>
      <c r="B7" s="35" t="s">
        <v>29</v>
      </c>
      <c r="C7" s="36" t="s">
        <v>30</v>
      </c>
      <c r="D7" s="35" t="s">
        <v>16</v>
      </c>
      <c r="E7" s="55" t="s">
        <v>31</v>
      </c>
      <c r="F7" s="36" t="s">
        <v>32</v>
      </c>
      <c r="G7" s="56" t="s">
        <v>355</v>
      </c>
      <c r="H7" s="56"/>
      <c r="I7" s="56" t="s">
        <v>34</v>
      </c>
      <c r="J7" s="36"/>
      <c r="K7" s="36"/>
      <c r="L7" s="36" t="s">
        <v>35</v>
      </c>
      <c r="M7" s="36" t="s">
        <v>36</v>
      </c>
      <c r="N7" s="36" t="s">
        <v>37</v>
      </c>
      <c r="O7" s="35" t="s">
        <v>356</v>
      </c>
      <c r="P7" s="36"/>
    </row>
    <row r="8" ht="58.15" customHeight="1" spans="1:16">
      <c r="A8" s="35">
        <v>3</v>
      </c>
      <c r="B8" s="35" t="s">
        <v>39</v>
      </c>
      <c r="C8" s="36" t="s">
        <v>40</v>
      </c>
      <c r="D8" s="35" t="s">
        <v>15</v>
      </c>
      <c r="E8" s="57" t="s">
        <v>41</v>
      </c>
      <c r="F8" s="36" t="s">
        <v>42</v>
      </c>
      <c r="G8" s="35" t="s">
        <v>43</v>
      </c>
      <c r="H8" s="35"/>
      <c r="I8" s="35"/>
      <c r="J8" s="36"/>
      <c r="K8" s="36"/>
      <c r="L8" s="36" t="s">
        <v>44</v>
      </c>
      <c r="M8" s="36" t="s">
        <v>25</v>
      </c>
      <c r="N8" s="36" t="s">
        <v>45</v>
      </c>
      <c r="O8" s="35" t="s">
        <v>46</v>
      </c>
      <c r="P8" s="36"/>
    </row>
    <row r="9" ht="139.9" customHeight="1" spans="1:16">
      <c r="A9" s="35">
        <v>4</v>
      </c>
      <c r="B9" s="58" t="s">
        <v>47</v>
      </c>
      <c r="C9" s="59" t="s">
        <v>48</v>
      </c>
      <c r="D9" s="35" t="s">
        <v>15</v>
      </c>
      <c r="E9" s="56" t="s">
        <v>49</v>
      </c>
      <c r="F9" s="60" t="s">
        <v>50</v>
      </c>
      <c r="G9" s="61" t="s">
        <v>51</v>
      </c>
      <c r="H9" s="62"/>
      <c r="I9" s="97"/>
      <c r="J9" s="36"/>
      <c r="K9" s="36"/>
      <c r="L9" s="36" t="s">
        <v>52</v>
      </c>
      <c r="M9" s="36" t="s">
        <v>25</v>
      </c>
      <c r="N9" s="36" t="s">
        <v>37</v>
      </c>
      <c r="O9" s="35" t="s">
        <v>357</v>
      </c>
      <c r="P9" s="36"/>
    </row>
    <row r="10" ht="94.5" spans="1:16">
      <c r="A10" s="35">
        <v>5</v>
      </c>
      <c r="B10" s="58" t="s">
        <v>47</v>
      </c>
      <c r="C10" s="56" t="s">
        <v>54</v>
      </c>
      <c r="D10" s="35" t="s">
        <v>15</v>
      </c>
      <c r="E10" s="63" t="s">
        <v>55</v>
      </c>
      <c r="F10" s="36" t="s">
        <v>56</v>
      </c>
      <c r="G10" s="61" t="s">
        <v>57</v>
      </c>
      <c r="H10" s="62"/>
      <c r="I10" s="62"/>
      <c r="J10" s="62"/>
      <c r="K10" s="97"/>
      <c r="L10" s="36" t="s">
        <v>58</v>
      </c>
      <c r="M10" s="36" t="s">
        <v>25</v>
      </c>
      <c r="N10" s="36" t="s">
        <v>358</v>
      </c>
      <c r="O10" s="35" t="s">
        <v>357</v>
      </c>
      <c r="P10" s="36"/>
    </row>
    <row r="11" ht="82.15" customHeight="1" spans="1:16">
      <c r="A11" s="35">
        <v>6</v>
      </c>
      <c r="B11" s="64" t="s">
        <v>72</v>
      </c>
      <c r="C11" s="65" t="s">
        <v>73</v>
      </c>
      <c r="D11" s="35" t="s">
        <v>15</v>
      </c>
      <c r="E11" s="66" t="s">
        <v>74</v>
      </c>
      <c r="F11" s="66" t="s">
        <v>75</v>
      </c>
      <c r="G11" s="67" t="s">
        <v>76</v>
      </c>
      <c r="H11" s="68"/>
      <c r="I11" s="98"/>
      <c r="J11" s="66"/>
      <c r="K11" s="66"/>
      <c r="L11" s="66" t="s">
        <v>77</v>
      </c>
      <c r="M11" s="36" t="s">
        <v>25</v>
      </c>
      <c r="N11" s="66" t="s">
        <v>37</v>
      </c>
      <c r="O11" s="64" t="s">
        <v>78</v>
      </c>
      <c r="P11" s="36"/>
    </row>
    <row r="12" ht="63" customHeight="1" spans="1:16">
      <c r="A12" s="35">
        <v>7</v>
      </c>
      <c r="B12" s="64" t="s">
        <v>72</v>
      </c>
      <c r="C12" s="66" t="s">
        <v>79</v>
      </c>
      <c r="D12" s="35" t="s">
        <v>15</v>
      </c>
      <c r="E12" s="66" t="s">
        <v>80</v>
      </c>
      <c r="F12" s="66" t="s">
        <v>81</v>
      </c>
      <c r="G12" s="67" t="s">
        <v>82</v>
      </c>
      <c r="H12" s="68"/>
      <c r="I12" s="98"/>
      <c r="J12" s="66"/>
      <c r="K12" s="66"/>
      <c r="L12" s="66" t="s">
        <v>77</v>
      </c>
      <c r="M12" s="36" t="s">
        <v>25</v>
      </c>
      <c r="N12" s="66" t="s">
        <v>37</v>
      </c>
      <c r="O12" s="64" t="s">
        <v>78</v>
      </c>
      <c r="P12" s="36"/>
    </row>
    <row r="13" ht="63" customHeight="1" spans="1:16">
      <c r="A13" s="35">
        <v>8</v>
      </c>
      <c r="B13" s="64" t="s">
        <v>72</v>
      </c>
      <c r="C13" s="65" t="s">
        <v>83</v>
      </c>
      <c r="D13" s="35" t="s">
        <v>15</v>
      </c>
      <c r="E13" s="66" t="s">
        <v>84</v>
      </c>
      <c r="F13" s="66" t="s">
        <v>85</v>
      </c>
      <c r="G13" s="64" t="s">
        <v>86</v>
      </c>
      <c r="H13" s="64"/>
      <c r="I13" s="64"/>
      <c r="J13" s="66"/>
      <c r="K13" s="66"/>
      <c r="L13" s="66" t="s">
        <v>87</v>
      </c>
      <c r="M13" s="36" t="s">
        <v>25</v>
      </c>
      <c r="N13" s="66" t="s">
        <v>359</v>
      </c>
      <c r="O13" s="64" t="s">
        <v>89</v>
      </c>
      <c r="P13" s="36"/>
    </row>
    <row r="14" ht="63" customHeight="1" spans="1:16">
      <c r="A14" s="35">
        <v>9</v>
      </c>
      <c r="B14" s="64" t="s">
        <v>72</v>
      </c>
      <c r="C14" s="69" t="s">
        <v>90</v>
      </c>
      <c r="D14" s="35" t="s">
        <v>15</v>
      </c>
      <c r="E14" s="69" t="s">
        <v>80</v>
      </c>
      <c r="F14" s="70" t="s">
        <v>91</v>
      </c>
      <c r="G14" s="64" t="s">
        <v>92</v>
      </c>
      <c r="H14" s="64"/>
      <c r="I14" s="64"/>
      <c r="J14" s="99"/>
      <c r="K14" s="99"/>
      <c r="L14" s="66" t="s">
        <v>93</v>
      </c>
      <c r="M14" s="36" t="s">
        <v>25</v>
      </c>
      <c r="N14" s="99" t="s">
        <v>37</v>
      </c>
      <c r="O14" s="64" t="s">
        <v>89</v>
      </c>
      <c r="P14" s="36"/>
    </row>
    <row r="15" ht="108" spans="1:16">
      <c r="A15" s="35">
        <v>10</v>
      </c>
      <c r="B15" s="35" t="s">
        <v>360</v>
      </c>
      <c r="C15" s="36" t="s">
        <v>63</v>
      </c>
      <c r="D15" s="35" t="s">
        <v>15</v>
      </c>
      <c r="E15" s="57" t="s">
        <v>361</v>
      </c>
      <c r="F15" s="36" t="s">
        <v>65</v>
      </c>
      <c r="G15" s="36" t="s">
        <v>66</v>
      </c>
      <c r="H15" s="36" t="s">
        <v>66</v>
      </c>
      <c r="I15" s="36"/>
      <c r="J15" s="36"/>
      <c r="K15" s="36"/>
      <c r="L15" s="36" t="s">
        <v>67</v>
      </c>
      <c r="M15" s="36" t="s">
        <v>68</v>
      </c>
      <c r="N15" s="36" t="s">
        <v>69</v>
      </c>
      <c r="O15" s="35" t="s">
        <v>70</v>
      </c>
      <c r="P15" s="36" t="s">
        <v>71</v>
      </c>
    </row>
    <row r="16" ht="108" spans="1:16">
      <c r="A16" s="35">
        <v>11</v>
      </c>
      <c r="B16" s="35" t="s">
        <v>94</v>
      </c>
      <c r="C16" s="36" t="s">
        <v>95</v>
      </c>
      <c r="D16" s="35" t="s">
        <v>15</v>
      </c>
      <c r="E16" s="55" t="s">
        <v>96</v>
      </c>
      <c r="F16" s="36" t="s">
        <v>97</v>
      </c>
      <c r="G16" s="61" t="s">
        <v>98</v>
      </c>
      <c r="H16" s="62"/>
      <c r="I16" s="62"/>
      <c r="J16" s="62"/>
      <c r="K16" s="97"/>
      <c r="L16" s="36" t="s">
        <v>99</v>
      </c>
      <c r="M16" s="36" t="s">
        <v>100</v>
      </c>
      <c r="N16" s="36" t="s">
        <v>101</v>
      </c>
      <c r="O16" s="35" t="s">
        <v>102</v>
      </c>
      <c r="P16" s="36"/>
    </row>
    <row r="17" ht="108" spans="1:16">
      <c r="A17" s="35">
        <v>12</v>
      </c>
      <c r="B17" s="71" t="s">
        <v>103</v>
      </c>
      <c r="C17" s="72" t="s">
        <v>104</v>
      </c>
      <c r="D17" s="71" t="s">
        <v>15</v>
      </c>
      <c r="E17" s="72" t="s">
        <v>362</v>
      </c>
      <c r="F17" s="72" t="s">
        <v>106</v>
      </c>
      <c r="G17" s="73" t="s">
        <v>363</v>
      </c>
      <c r="H17" s="74"/>
      <c r="I17" s="100"/>
      <c r="J17" s="72"/>
      <c r="K17" s="72"/>
      <c r="L17" s="72" t="s">
        <v>108</v>
      </c>
      <c r="M17" s="72" t="s">
        <v>109</v>
      </c>
      <c r="N17" s="72" t="s">
        <v>110</v>
      </c>
      <c r="O17" s="71" t="s">
        <v>111</v>
      </c>
      <c r="P17" s="72" t="s">
        <v>112</v>
      </c>
    </row>
    <row r="18" ht="44.1" customHeight="1" spans="1:16">
      <c r="A18" s="35">
        <v>13</v>
      </c>
      <c r="B18" s="35" t="s">
        <v>113</v>
      </c>
      <c r="C18" s="36" t="s">
        <v>114</v>
      </c>
      <c r="D18" s="35" t="s">
        <v>16</v>
      </c>
      <c r="E18" s="57" t="s">
        <v>364</v>
      </c>
      <c r="F18" s="36" t="s">
        <v>365</v>
      </c>
      <c r="G18" s="36" t="s">
        <v>366</v>
      </c>
      <c r="H18" s="36"/>
      <c r="I18" s="36" t="s">
        <v>366</v>
      </c>
      <c r="J18" s="36"/>
      <c r="K18" s="36"/>
      <c r="L18" s="36" t="s">
        <v>118</v>
      </c>
      <c r="M18" s="36" t="s">
        <v>119</v>
      </c>
      <c r="N18" s="36" t="s">
        <v>110</v>
      </c>
      <c r="O18" s="35" t="s">
        <v>120</v>
      </c>
      <c r="P18" s="36"/>
    </row>
    <row r="19" ht="324" spans="1:16">
      <c r="A19" s="35">
        <v>14</v>
      </c>
      <c r="B19" s="35" t="s">
        <v>121</v>
      </c>
      <c r="C19" s="36" t="s">
        <v>122</v>
      </c>
      <c r="D19" s="71" t="s">
        <v>15</v>
      </c>
      <c r="E19" s="56" t="s">
        <v>367</v>
      </c>
      <c r="F19" s="36" t="s">
        <v>124</v>
      </c>
      <c r="G19" s="61" t="s">
        <v>125</v>
      </c>
      <c r="H19" s="62"/>
      <c r="I19" s="97"/>
      <c r="J19" s="36"/>
      <c r="K19" s="36"/>
      <c r="L19" s="36" t="s">
        <v>126</v>
      </c>
      <c r="M19" s="36" t="s">
        <v>127</v>
      </c>
      <c r="N19" s="36" t="s">
        <v>128</v>
      </c>
      <c r="O19" s="35" t="s">
        <v>136</v>
      </c>
      <c r="P19" s="36"/>
    </row>
    <row r="20" ht="297" spans="1:16">
      <c r="A20" s="35">
        <v>15</v>
      </c>
      <c r="B20" s="35" t="s">
        <v>121</v>
      </c>
      <c r="C20" s="36" t="s">
        <v>130</v>
      </c>
      <c r="D20" s="71" t="s">
        <v>15</v>
      </c>
      <c r="E20" s="56" t="s">
        <v>368</v>
      </c>
      <c r="F20" s="36" t="s">
        <v>132</v>
      </c>
      <c r="G20" s="61" t="s">
        <v>133</v>
      </c>
      <c r="H20" s="62"/>
      <c r="I20" s="97"/>
      <c r="J20" s="36"/>
      <c r="K20" s="36"/>
      <c r="L20" s="36" t="s">
        <v>134</v>
      </c>
      <c r="M20" s="36" t="s">
        <v>135</v>
      </c>
      <c r="N20" s="36" t="s">
        <v>369</v>
      </c>
      <c r="O20" s="35" t="s">
        <v>136</v>
      </c>
      <c r="P20" s="36"/>
    </row>
    <row r="21" ht="337.5" spans="1:16">
      <c r="A21" s="35">
        <v>16</v>
      </c>
      <c r="B21" s="35" t="s">
        <v>121</v>
      </c>
      <c r="C21" s="36" t="s">
        <v>137</v>
      </c>
      <c r="D21" s="71" t="s">
        <v>15</v>
      </c>
      <c r="E21" s="56" t="s">
        <v>370</v>
      </c>
      <c r="F21" s="36" t="s">
        <v>139</v>
      </c>
      <c r="G21" s="36" t="s">
        <v>140</v>
      </c>
      <c r="H21" s="36"/>
      <c r="I21" s="36" t="s">
        <v>140</v>
      </c>
      <c r="J21" s="36"/>
      <c r="K21" s="36"/>
      <c r="L21" s="36" t="s">
        <v>141</v>
      </c>
      <c r="M21" s="36" t="s">
        <v>142</v>
      </c>
      <c r="N21" s="36" t="s">
        <v>143</v>
      </c>
      <c r="O21" s="35" t="s">
        <v>136</v>
      </c>
      <c r="P21" s="36"/>
    </row>
    <row r="22" ht="202.5" spans="1:16">
      <c r="A22" s="35">
        <v>17</v>
      </c>
      <c r="B22" s="35" t="s">
        <v>121</v>
      </c>
      <c r="C22" s="36" t="s">
        <v>144</v>
      </c>
      <c r="D22" s="71" t="s">
        <v>15</v>
      </c>
      <c r="E22" s="56" t="s">
        <v>371</v>
      </c>
      <c r="F22" s="36" t="s">
        <v>146</v>
      </c>
      <c r="G22" s="36" t="s">
        <v>147</v>
      </c>
      <c r="H22" s="36"/>
      <c r="I22" s="36" t="s">
        <v>147</v>
      </c>
      <c r="J22" s="36"/>
      <c r="K22" s="36"/>
      <c r="L22" s="36" t="s">
        <v>148</v>
      </c>
      <c r="M22" s="36" t="s">
        <v>135</v>
      </c>
      <c r="N22" s="36" t="s">
        <v>149</v>
      </c>
      <c r="O22" s="35" t="s">
        <v>136</v>
      </c>
      <c r="P22" s="36"/>
    </row>
    <row r="23" ht="94.5" spans="1:16">
      <c r="A23" s="35">
        <v>18</v>
      </c>
      <c r="B23" s="75" t="s">
        <v>121</v>
      </c>
      <c r="C23" s="56" t="s">
        <v>150</v>
      </c>
      <c r="D23" s="76" t="s">
        <v>16</v>
      </c>
      <c r="E23" s="77" t="s">
        <v>151</v>
      </c>
      <c r="F23" s="56" t="s">
        <v>152</v>
      </c>
      <c r="G23" s="78" t="s">
        <v>153</v>
      </c>
      <c r="H23" s="78" t="s">
        <v>154</v>
      </c>
      <c r="I23" s="78" t="s">
        <v>155</v>
      </c>
      <c r="J23" s="78"/>
      <c r="K23" s="78"/>
      <c r="L23" s="75" t="s">
        <v>157</v>
      </c>
      <c r="M23" s="78" t="s">
        <v>158</v>
      </c>
      <c r="N23" s="78" t="s">
        <v>110</v>
      </c>
      <c r="O23" s="101" t="s">
        <v>159</v>
      </c>
      <c r="P23" s="78"/>
    </row>
    <row r="24" ht="81" spans="1:16">
      <c r="A24" s="35">
        <v>19</v>
      </c>
      <c r="B24" s="75" t="s">
        <v>121</v>
      </c>
      <c r="C24" s="56" t="s">
        <v>160</v>
      </c>
      <c r="D24" s="79" t="s">
        <v>16</v>
      </c>
      <c r="E24" s="77" t="s">
        <v>161</v>
      </c>
      <c r="F24" s="56" t="s">
        <v>162</v>
      </c>
      <c r="G24" s="56" t="s">
        <v>163</v>
      </c>
      <c r="H24" s="78"/>
      <c r="I24" s="56" t="s">
        <v>163</v>
      </c>
      <c r="J24" s="102" t="s">
        <v>372</v>
      </c>
      <c r="K24" s="103"/>
      <c r="L24" s="56" t="s">
        <v>165</v>
      </c>
      <c r="M24" s="78" t="s">
        <v>158</v>
      </c>
      <c r="N24" s="78" t="s">
        <v>110</v>
      </c>
      <c r="O24" s="101" t="s">
        <v>166</v>
      </c>
      <c r="P24" s="78"/>
    </row>
    <row r="25" ht="328.9" customHeight="1" spans="1:16">
      <c r="A25" s="35">
        <v>20</v>
      </c>
      <c r="B25" s="35" t="s">
        <v>167</v>
      </c>
      <c r="C25" s="36" t="s">
        <v>168</v>
      </c>
      <c r="D25" s="35" t="s">
        <v>15</v>
      </c>
      <c r="E25" s="57" t="s">
        <v>169</v>
      </c>
      <c r="F25" s="36" t="s">
        <v>170</v>
      </c>
      <c r="G25" s="80" t="s">
        <v>171</v>
      </c>
      <c r="H25" s="81"/>
      <c r="I25" s="104"/>
      <c r="J25" s="36"/>
      <c r="K25" s="36"/>
      <c r="L25" s="36" t="s">
        <v>172</v>
      </c>
      <c r="M25" s="36" t="s">
        <v>173</v>
      </c>
      <c r="N25" s="36" t="s">
        <v>174</v>
      </c>
      <c r="O25" s="133" t="s">
        <v>175</v>
      </c>
      <c r="P25" s="36"/>
    </row>
    <row r="26" ht="247.9" customHeight="1" spans="1:16">
      <c r="A26" s="35">
        <v>21</v>
      </c>
      <c r="B26" s="71" t="s">
        <v>167</v>
      </c>
      <c r="C26" s="72" t="s">
        <v>176</v>
      </c>
      <c r="D26" s="71" t="s">
        <v>15</v>
      </c>
      <c r="E26" s="82" t="s">
        <v>169</v>
      </c>
      <c r="F26" s="72" t="s">
        <v>170</v>
      </c>
      <c r="G26" s="83" t="s">
        <v>178</v>
      </c>
      <c r="H26" s="83"/>
      <c r="I26" s="83" t="s">
        <v>178</v>
      </c>
      <c r="J26" s="78"/>
      <c r="K26" s="78"/>
      <c r="L26" s="105" t="s">
        <v>172</v>
      </c>
      <c r="M26" s="72" t="s">
        <v>173</v>
      </c>
      <c r="N26" s="72" t="s">
        <v>174</v>
      </c>
      <c r="O26" s="132" t="s">
        <v>175</v>
      </c>
      <c r="P26" s="72"/>
    </row>
    <row r="27" ht="154.9" customHeight="1" spans="1:16">
      <c r="A27" s="35">
        <v>22</v>
      </c>
      <c r="B27" s="71" t="s">
        <v>167</v>
      </c>
      <c r="C27" s="72" t="s">
        <v>179</v>
      </c>
      <c r="D27" s="71" t="s">
        <v>15</v>
      </c>
      <c r="E27" s="72" t="s">
        <v>373</v>
      </c>
      <c r="F27" s="72" t="s">
        <v>181</v>
      </c>
      <c r="G27" s="83" t="s">
        <v>182</v>
      </c>
      <c r="H27" s="83"/>
      <c r="I27" s="83" t="s">
        <v>182</v>
      </c>
      <c r="J27" s="78"/>
      <c r="K27" s="78"/>
      <c r="L27" s="105" t="s">
        <v>172</v>
      </c>
      <c r="M27" s="72" t="s">
        <v>173</v>
      </c>
      <c r="N27" s="72" t="s">
        <v>174</v>
      </c>
      <c r="O27" s="132" t="s">
        <v>175</v>
      </c>
      <c r="P27" s="72"/>
    </row>
    <row r="28" ht="71.1" customHeight="1" spans="1:16">
      <c r="A28" s="35">
        <v>23</v>
      </c>
      <c r="B28" s="71" t="s">
        <v>183</v>
      </c>
      <c r="C28" s="72" t="s">
        <v>374</v>
      </c>
      <c r="D28" s="71" t="s">
        <v>15</v>
      </c>
      <c r="E28" s="82" t="s">
        <v>185</v>
      </c>
      <c r="F28" s="72" t="s">
        <v>375</v>
      </c>
      <c r="G28" s="72" t="s">
        <v>187</v>
      </c>
      <c r="H28" s="72" t="s">
        <v>187</v>
      </c>
      <c r="I28" s="72"/>
      <c r="J28" s="72"/>
      <c r="K28" s="72"/>
      <c r="L28" s="72" t="s">
        <v>188</v>
      </c>
      <c r="M28" s="72" t="s">
        <v>109</v>
      </c>
      <c r="N28" s="72" t="s">
        <v>189</v>
      </c>
      <c r="O28" s="71" t="s">
        <v>376</v>
      </c>
      <c r="P28" s="72"/>
    </row>
    <row r="29" ht="31.9" customHeight="1" spans="1:16">
      <c r="A29" s="84">
        <v>24</v>
      </c>
      <c r="B29" s="85" t="s">
        <v>191</v>
      </c>
      <c r="C29" s="86" t="s">
        <v>192</v>
      </c>
      <c r="D29" s="85" t="s">
        <v>15</v>
      </c>
      <c r="E29" s="87" t="s">
        <v>193</v>
      </c>
      <c r="F29" s="85" t="s">
        <v>194</v>
      </c>
      <c r="G29" s="72" t="s">
        <v>195</v>
      </c>
      <c r="H29" s="72" t="s">
        <v>195</v>
      </c>
      <c r="I29" s="72" t="s">
        <v>195</v>
      </c>
      <c r="J29" s="72"/>
      <c r="K29" s="72"/>
      <c r="L29" s="85" t="s">
        <v>196</v>
      </c>
      <c r="M29" s="85" t="s">
        <v>377</v>
      </c>
      <c r="N29" s="85" t="s">
        <v>110</v>
      </c>
      <c r="O29" s="85" t="s">
        <v>197</v>
      </c>
      <c r="P29" s="85" t="s">
        <v>378</v>
      </c>
    </row>
    <row r="30" ht="31.9" customHeight="1" spans="1:16">
      <c r="A30" s="88"/>
      <c r="B30" s="89"/>
      <c r="C30" s="90"/>
      <c r="D30" s="89"/>
      <c r="E30" s="91"/>
      <c r="F30" s="89"/>
      <c r="G30" s="72" t="s">
        <v>199</v>
      </c>
      <c r="H30" s="72" t="s">
        <v>199</v>
      </c>
      <c r="I30" s="72" t="s">
        <v>199</v>
      </c>
      <c r="J30" s="72"/>
      <c r="K30" s="72"/>
      <c r="L30" s="89"/>
      <c r="M30" s="89"/>
      <c r="N30" s="89"/>
      <c r="O30" s="89"/>
      <c r="P30" s="89"/>
    </row>
    <row r="31" ht="31.9" customHeight="1" spans="1:16">
      <c r="A31" s="88"/>
      <c r="B31" s="89"/>
      <c r="C31" s="90"/>
      <c r="D31" s="89"/>
      <c r="E31" s="91"/>
      <c r="F31" s="89"/>
      <c r="G31" s="72" t="s">
        <v>200</v>
      </c>
      <c r="H31" s="72" t="s">
        <v>200</v>
      </c>
      <c r="I31" s="72" t="s">
        <v>200</v>
      </c>
      <c r="J31" s="72"/>
      <c r="K31" s="72"/>
      <c r="L31" s="89"/>
      <c r="M31" s="89"/>
      <c r="N31" s="89"/>
      <c r="O31" s="89"/>
      <c r="P31" s="89"/>
    </row>
    <row r="32" ht="31.9" customHeight="1" spans="1:16">
      <c r="A32" s="88"/>
      <c r="B32" s="89"/>
      <c r="C32" s="90"/>
      <c r="D32" s="89"/>
      <c r="E32" s="91"/>
      <c r="F32" s="89"/>
      <c r="G32" s="72" t="s">
        <v>201</v>
      </c>
      <c r="H32" s="72" t="s">
        <v>201</v>
      </c>
      <c r="I32" s="72" t="s">
        <v>201</v>
      </c>
      <c r="J32" s="72"/>
      <c r="K32" s="72"/>
      <c r="L32" s="89"/>
      <c r="M32" s="89"/>
      <c r="N32" s="89"/>
      <c r="O32" s="89"/>
      <c r="P32" s="89"/>
    </row>
    <row r="33" ht="31.9" customHeight="1" spans="1:16">
      <c r="A33" s="88"/>
      <c r="B33" s="89"/>
      <c r="C33" s="90"/>
      <c r="D33" s="89"/>
      <c r="E33" s="91"/>
      <c r="F33" s="89"/>
      <c r="G33" s="72" t="s">
        <v>202</v>
      </c>
      <c r="H33" s="72" t="s">
        <v>202</v>
      </c>
      <c r="I33" s="72" t="s">
        <v>202</v>
      </c>
      <c r="J33" s="72"/>
      <c r="K33" s="72"/>
      <c r="L33" s="89"/>
      <c r="M33" s="89"/>
      <c r="N33" s="89"/>
      <c r="O33" s="89"/>
      <c r="P33" s="89"/>
    </row>
    <row r="34" ht="31.9" customHeight="1" spans="1:16">
      <c r="A34" s="88"/>
      <c r="B34" s="89"/>
      <c r="C34" s="90"/>
      <c r="D34" s="89"/>
      <c r="E34" s="91"/>
      <c r="F34" s="89"/>
      <c r="G34" s="72" t="s">
        <v>203</v>
      </c>
      <c r="H34" s="72" t="s">
        <v>203</v>
      </c>
      <c r="I34" s="72" t="s">
        <v>203</v>
      </c>
      <c r="J34" s="72"/>
      <c r="K34" s="72"/>
      <c r="L34" s="89"/>
      <c r="M34" s="89"/>
      <c r="N34" s="89"/>
      <c r="O34" s="89"/>
      <c r="P34" s="89"/>
    </row>
    <row r="35" ht="31.9" customHeight="1" spans="1:16">
      <c r="A35" s="88"/>
      <c r="B35" s="89"/>
      <c r="C35" s="90"/>
      <c r="D35" s="89"/>
      <c r="E35" s="91"/>
      <c r="F35" s="89"/>
      <c r="G35" s="72" t="s">
        <v>204</v>
      </c>
      <c r="H35" s="72" t="s">
        <v>204</v>
      </c>
      <c r="I35" s="72" t="s">
        <v>204</v>
      </c>
      <c r="J35" s="72"/>
      <c r="K35" s="72"/>
      <c r="L35" s="89"/>
      <c r="M35" s="89"/>
      <c r="N35" s="89"/>
      <c r="O35" s="89"/>
      <c r="P35" s="89"/>
    </row>
    <row r="36" ht="31.9" customHeight="1" spans="1:16">
      <c r="A36" s="88"/>
      <c r="B36" s="89"/>
      <c r="C36" s="90"/>
      <c r="D36" s="89"/>
      <c r="E36" s="91"/>
      <c r="F36" s="89"/>
      <c r="G36" s="72" t="s">
        <v>205</v>
      </c>
      <c r="H36" s="72" t="s">
        <v>205</v>
      </c>
      <c r="I36" s="72" t="s">
        <v>205</v>
      </c>
      <c r="J36" s="72"/>
      <c r="K36" s="72"/>
      <c r="L36" s="89"/>
      <c r="M36" s="89"/>
      <c r="N36" s="89"/>
      <c r="O36" s="89"/>
      <c r="P36" s="89"/>
    </row>
    <row r="37" ht="31.9" customHeight="1" spans="1:16">
      <c r="A37" s="88"/>
      <c r="B37" s="89"/>
      <c r="C37" s="90"/>
      <c r="D37" s="89"/>
      <c r="E37" s="91"/>
      <c r="F37" s="89"/>
      <c r="G37" s="72" t="s">
        <v>206</v>
      </c>
      <c r="H37" s="72" t="s">
        <v>206</v>
      </c>
      <c r="I37" s="72" t="s">
        <v>206</v>
      </c>
      <c r="J37" s="72"/>
      <c r="K37" s="72"/>
      <c r="L37" s="89"/>
      <c r="M37" s="89"/>
      <c r="N37" s="89"/>
      <c r="O37" s="89"/>
      <c r="P37" s="89"/>
    </row>
    <row r="38" ht="31.9" customHeight="1" spans="1:16">
      <c r="A38" s="88"/>
      <c r="B38" s="89"/>
      <c r="C38" s="90"/>
      <c r="D38" s="89"/>
      <c r="E38" s="91"/>
      <c r="F38" s="89"/>
      <c r="G38" s="72" t="s">
        <v>207</v>
      </c>
      <c r="H38" s="72" t="s">
        <v>207</v>
      </c>
      <c r="I38" s="72" t="s">
        <v>207</v>
      </c>
      <c r="J38" s="72"/>
      <c r="K38" s="72"/>
      <c r="L38" s="89"/>
      <c r="M38" s="89"/>
      <c r="N38" s="89"/>
      <c r="O38" s="89"/>
      <c r="P38" s="89"/>
    </row>
    <row r="39" ht="31.9" customHeight="1" spans="1:16">
      <c r="A39" s="88"/>
      <c r="B39" s="89"/>
      <c r="C39" s="90"/>
      <c r="D39" s="89"/>
      <c r="E39" s="91"/>
      <c r="F39" s="89"/>
      <c r="G39" s="72" t="s">
        <v>208</v>
      </c>
      <c r="H39" s="72" t="s">
        <v>208</v>
      </c>
      <c r="I39" s="72" t="s">
        <v>208</v>
      </c>
      <c r="J39" s="72"/>
      <c r="K39" s="72"/>
      <c r="L39" s="89"/>
      <c r="M39" s="89"/>
      <c r="N39" s="89"/>
      <c r="O39" s="89"/>
      <c r="P39" s="89"/>
    </row>
    <row r="40" ht="31.9" customHeight="1" spans="1:16">
      <c r="A40" s="88"/>
      <c r="B40" s="89"/>
      <c r="C40" s="90"/>
      <c r="D40" s="89"/>
      <c r="E40" s="91"/>
      <c r="F40" s="89"/>
      <c r="G40" s="72" t="s">
        <v>209</v>
      </c>
      <c r="H40" s="72" t="s">
        <v>209</v>
      </c>
      <c r="I40" s="72" t="s">
        <v>209</v>
      </c>
      <c r="J40" s="72"/>
      <c r="K40" s="72"/>
      <c r="L40" s="89"/>
      <c r="M40" s="89"/>
      <c r="N40" s="89"/>
      <c r="O40" s="89"/>
      <c r="P40" s="89"/>
    </row>
    <row r="41" ht="31.9" customHeight="1" spans="1:16">
      <c r="A41" s="88"/>
      <c r="B41" s="89"/>
      <c r="C41" s="90"/>
      <c r="D41" s="89"/>
      <c r="E41" s="91"/>
      <c r="F41" s="89"/>
      <c r="G41" s="72" t="s">
        <v>210</v>
      </c>
      <c r="H41" s="72" t="s">
        <v>210</v>
      </c>
      <c r="I41" s="72" t="s">
        <v>210</v>
      </c>
      <c r="J41" s="72"/>
      <c r="K41" s="72"/>
      <c r="L41" s="89"/>
      <c r="M41" s="89"/>
      <c r="N41" s="89"/>
      <c r="O41" s="89"/>
      <c r="P41" s="89"/>
    </row>
    <row r="42" ht="31.9" customHeight="1" spans="1:16">
      <c r="A42" s="88"/>
      <c r="B42" s="89"/>
      <c r="C42" s="90"/>
      <c r="D42" s="89"/>
      <c r="E42" s="91"/>
      <c r="F42" s="89"/>
      <c r="G42" s="72" t="s">
        <v>211</v>
      </c>
      <c r="H42" s="72" t="s">
        <v>211</v>
      </c>
      <c r="I42" s="72" t="s">
        <v>211</v>
      </c>
      <c r="J42" s="72"/>
      <c r="K42" s="72"/>
      <c r="L42" s="89"/>
      <c r="M42" s="89"/>
      <c r="N42" s="89"/>
      <c r="O42" s="89"/>
      <c r="P42" s="89"/>
    </row>
    <row r="43" ht="31.9" customHeight="1" spans="1:16">
      <c r="A43" s="88"/>
      <c r="B43" s="89"/>
      <c r="C43" s="90"/>
      <c r="D43" s="89"/>
      <c r="E43" s="91"/>
      <c r="F43" s="89"/>
      <c r="G43" s="72" t="s">
        <v>212</v>
      </c>
      <c r="H43" s="72" t="s">
        <v>212</v>
      </c>
      <c r="I43" s="72" t="s">
        <v>212</v>
      </c>
      <c r="J43" s="72"/>
      <c r="K43" s="72"/>
      <c r="L43" s="89"/>
      <c r="M43" s="89"/>
      <c r="N43" s="89"/>
      <c r="O43" s="89"/>
      <c r="P43" s="89"/>
    </row>
    <row r="44" ht="31.9" customHeight="1" spans="1:16">
      <c r="A44" s="88"/>
      <c r="B44" s="89"/>
      <c r="C44" s="90"/>
      <c r="D44" s="89"/>
      <c r="E44" s="91"/>
      <c r="F44" s="89"/>
      <c r="G44" s="72" t="s">
        <v>213</v>
      </c>
      <c r="H44" s="72" t="s">
        <v>213</v>
      </c>
      <c r="I44" s="72" t="s">
        <v>213</v>
      </c>
      <c r="J44" s="72"/>
      <c r="K44" s="72"/>
      <c r="L44" s="89"/>
      <c r="M44" s="89"/>
      <c r="N44" s="89"/>
      <c r="O44" s="89"/>
      <c r="P44" s="89"/>
    </row>
    <row r="45" ht="31.9" customHeight="1" spans="1:16">
      <c r="A45" s="88"/>
      <c r="B45" s="89"/>
      <c r="C45" s="90"/>
      <c r="D45" s="89"/>
      <c r="E45" s="91"/>
      <c r="F45" s="89"/>
      <c r="G45" s="72" t="s">
        <v>214</v>
      </c>
      <c r="H45" s="72" t="s">
        <v>214</v>
      </c>
      <c r="I45" s="72" t="s">
        <v>214</v>
      </c>
      <c r="J45" s="72"/>
      <c r="K45" s="72"/>
      <c r="L45" s="89"/>
      <c r="M45" s="89"/>
      <c r="N45" s="89"/>
      <c r="O45" s="89"/>
      <c r="P45" s="89"/>
    </row>
    <row r="46" ht="31.9" customHeight="1" spans="1:16">
      <c r="A46" s="88"/>
      <c r="B46" s="89"/>
      <c r="C46" s="90"/>
      <c r="D46" s="89"/>
      <c r="E46" s="91"/>
      <c r="F46" s="89"/>
      <c r="G46" s="72" t="s">
        <v>215</v>
      </c>
      <c r="H46" s="72" t="s">
        <v>215</v>
      </c>
      <c r="I46" s="72" t="s">
        <v>215</v>
      </c>
      <c r="J46" s="72"/>
      <c r="K46" s="72"/>
      <c r="L46" s="89"/>
      <c r="M46" s="89"/>
      <c r="N46" s="89"/>
      <c r="O46" s="89"/>
      <c r="P46" s="89"/>
    </row>
    <row r="47" ht="31.9" customHeight="1" spans="1:16">
      <c r="A47" s="88"/>
      <c r="B47" s="89"/>
      <c r="C47" s="90"/>
      <c r="D47" s="89"/>
      <c r="E47" s="91"/>
      <c r="F47" s="89"/>
      <c r="G47" s="72" t="s">
        <v>216</v>
      </c>
      <c r="H47" s="72" t="s">
        <v>216</v>
      </c>
      <c r="I47" s="72" t="s">
        <v>216</v>
      </c>
      <c r="J47" s="72"/>
      <c r="K47" s="72"/>
      <c r="L47" s="89"/>
      <c r="M47" s="89"/>
      <c r="N47" s="89"/>
      <c r="O47" s="89"/>
      <c r="P47" s="89"/>
    </row>
    <row r="48" ht="31.9" customHeight="1" spans="1:16">
      <c r="A48" s="88"/>
      <c r="B48" s="89"/>
      <c r="C48" s="90"/>
      <c r="D48" s="89"/>
      <c r="E48" s="91"/>
      <c r="F48" s="89"/>
      <c r="G48" s="72" t="s">
        <v>217</v>
      </c>
      <c r="H48" s="72" t="s">
        <v>217</v>
      </c>
      <c r="I48" s="72" t="s">
        <v>217</v>
      </c>
      <c r="J48" s="72"/>
      <c r="K48" s="72"/>
      <c r="L48" s="89"/>
      <c r="M48" s="89"/>
      <c r="N48" s="89"/>
      <c r="O48" s="89"/>
      <c r="P48" s="89"/>
    </row>
    <row r="49" ht="31.9" customHeight="1" spans="1:16">
      <c r="A49" s="88"/>
      <c r="B49" s="89"/>
      <c r="C49" s="90"/>
      <c r="D49" s="89"/>
      <c r="E49" s="91"/>
      <c r="F49" s="89"/>
      <c r="G49" s="72" t="s">
        <v>218</v>
      </c>
      <c r="H49" s="72" t="s">
        <v>218</v>
      </c>
      <c r="I49" s="72" t="s">
        <v>218</v>
      </c>
      <c r="J49" s="72"/>
      <c r="K49" s="72"/>
      <c r="L49" s="89"/>
      <c r="M49" s="89"/>
      <c r="N49" s="89"/>
      <c r="O49" s="89"/>
      <c r="P49" s="89"/>
    </row>
    <row r="50" ht="31.9" customHeight="1" spans="1:16">
      <c r="A50" s="88"/>
      <c r="B50" s="89"/>
      <c r="C50" s="90"/>
      <c r="D50" s="89"/>
      <c r="E50" s="91"/>
      <c r="F50" s="89"/>
      <c r="G50" s="72" t="s">
        <v>219</v>
      </c>
      <c r="H50" s="72" t="s">
        <v>219</v>
      </c>
      <c r="I50" s="72" t="s">
        <v>219</v>
      </c>
      <c r="J50" s="72"/>
      <c r="K50" s="72"/>
      <c r="L50" s="89"/>
      <c r="M50" s="89"/>
      <c r="N50" s="89"/>
      <c r="O50" s="89"/>
      <c r="P50" s="89"/>
    </row>
    <row r="51" ht="31.9" customHeight="1" spans="1:16">
      <c r="A51" s="88"/>
      <c r="B51" s="89"/>
      <c r="C51" s="90"/>
      <c r="D51" s="89"/>
      <c r="E51" s="91"/>
      <c r="F51" s="89"/>
      <c r="G51" s="72" t="s">
        <v>220</v>
      </c>
      <c r="H51" s="72" t="s">
        <v>220</v>
      </c>
      <c r="I51" s="72" t="s">
        <v>220</v>
      </c>
      <c r="J51" s="72"/>
      <c r="K51" s="72"/>
      <c r="L51" s="89"/>
      <c r="M51" s="89"/>
      <c r="N51" s="89"/>
      <c r="O51" s="89"/>
      <c r="P51" s="89"/>
    </row>
    <row r="52" ht="31.9" customHeight="1" spans="1:16">
      <c r="A52" s="88"/>
      <c r="B52" s="89"/>
      <c r="C52" s="90"/>
      <c r="D52" s="89"/>
      <c r="E52" s="91"/>
      <c r="F52" s="89"/>
      <c r="G52" s="72" t="s">
        <v>221</v>
      </c>
      <c r="H52" s="72" t="s">
        <v>221</v>
      </c>
      <c r="I52" s="72" t="s">
        <v>221</v>
      </c>
      <c r="J52" s="72"/>
      <c r="K52" s="72"/>
      <c r="L52" s="89"/>
      <c r="M52" s="89"/>
      <c r="N52" s="89"/>
      <c r="O52" s="89"/>
      <c r="P52" s="89"/>
    </row>
    <row r="53" ht="31.9" customHeight="1" spans="1:16">
      <c r="A53" s="88"/>
      <c r="B53" s="89"/>
      <c r="C53" s="90"/>
      <c r="D53" s="89"/>
      <c r="E53" s="91"/>
      <c r="F53" s="89"/>
      <c r="G53" s="72" t="s">
        <v>222</v>
      </c>
      <c r="H53" s="72" t="s">
        <v>222</v>
      </c>
      <c r="I53" s="72" t="s">
        <v>222</v>
      </c>
      <c r="J53" s="72"/>
      <c r="K53" s="72"/>
      <c r="L53" s="89"/>
      <c r="M53" s="89"/>
      <c r="N53" s="89"/>
      <c r="O53" s="89"/>
      <c r="P53" s="89"/>
    </row>
    <row r="54" ht="31.9" customHeight="1" spans="1:16">
      <c r="A54" s="38"/>
      <c r="B54" s="92"/>
      <c r="C54" s="93"/>
      <c r="D54" s="92"/>
      <c r="E54" s="94"/>
      <c r="F54" s="92"/>
      <c r="G54" s="72" t="s">
        <v>223</v>
      </c>
      <c r="H54" s="72" t="s">
        <v>223</v>
      </c>
      <c r="I54" s="72" t="s">
        <v>223</v>
      </c>
      <c r="J54" s="72"/>
      <c r="K54" s="72"/>
      <c r="L54" s="92"/>
      <c r="M54" s="92"/>
      <c r="N54" s="92"/>
      <c r="O54" s="92"/>
      <c r="P54" s="92"/>
    </row>
    <row r="55" ht="94.5" spans="1:16">
      <c r="A55" s="35">
        <v>25</v>
      </c>
      <c r="B55" s="71" t="s">
        <v>191</v>
      </c>
      <c r="C55" s="72" t="s">
        <v>224</v>
      </c>
      <c r="D55" s="71" t="s">
        <v>15</v>
      </c>
      <c r="E55" s="82" t="s">
        <v>193</v>
      </c>
      <c r="F55" s="72" t="s">
        <v>225</v>
      </c>
      <c r="G55" s="72" t="s">
        <v>226</v>
      </c>
      <c r="H55" s="72" t="s">
        <v>226</v>
      </c>
      <c r="I55" s="72" t="s">
        <v>226</v>
      </c>
      <c r="J55" s="72"/>
      <c r="K55" s="72"/>
      <c r="L55" s="72" t="s">
        <v>227</v>
      </c>
      <c r="M55" s="72" t="s">
        <v>377</v>
      </c>
      <c r="N55" s="72" t="s">
        <v>110</v>
      </c>
      <c r="O55" s="85" t="s">
        <v>197</v>
      </c>
      <c r="P55" s="72" t="s">
        <v>378</v>
      </c>
    </row>
    <row r="56" ht="112.15" customHeight="1" spans="1:16">
      <c r="A56" s="35">
        <v>26</v>
      </c>
      <c r="B56" s="71" t="s">
        <v>191</v>
      </c>
      <c r="C56" s="72" t="s">
        <v>228</v>
      </c>
      <c r="D56" s="71" t="s">
        <v>15</v>
      </c>
      <c r="E56" s="82" t="s">
        <v>193</v>
      </c>
      <c r="F56" s="72" t="s">
        <v>229</v>
      </c>
      <c r="G56" s="72" t="s">
        <v>230</v>
      </c>
      <c r="H56" s="72" t="s">
        <v>231</v>
      </c>
      <c r="I56" s="72" t="s">
        <v>230</v>
      </c>
      <c r="J56" s="72"/>
      <c r="K56" s="72"/>
      <c r="L56" s="72" t="s">
        <v>227</v>
      </c>
      <c r="M56" s="72" t="s">
        <v>377</v>
      </c>
      <c r="N56" s="72" t="s">
        <v>110</v>
      </c>
      <c r="O56" s="85" t="s">
        <v>197</v>
      </c>
      <c r="P56" s="72" t="s">
        <v>378</v>
      </c>
    </row>
    <row r="57" ht="72" customHeight="1" spans="1:16">
      <c r="A57" s="35">
        <v>27</v>
      </c>
      <c r="B57" s="71" t="s">
        <v>191</v>
      </c>
      <c r="C57" s="72" t="s">
        <v>232</v>
      </c>
      <c r="D57" s="71" t="s">
        <v>15</v>
      </c>
      <c r="E57" s="82" t="s">
        <v>193</v>
      </c>
      <c r="F57" s="72" t="s">
        <v>233</v>
      </c>
      <c r="G57" s="72" t="s">
        <v>234</v>
      </c>
      <c r="H57" s="72" t="s">
        <v>234</v>
      </c>
      <c r="I57" s="72" t="s">
        <v>234</v>
      </c>
      <c r="J57" s="72"/>
      <c r="K57" s="72"/>
      <c r="L57" s="72" t="s">
        <v>227</v>
      </c>
      <c r="M57" s="72" t="s">
        <v>377</v>
      </c>
      <c r="N57" s="72" t="s">
        <v>110</v>
      </c>
      <c r="O57" s="85" t="s">
        <v>197</v>
      </c>
      <c r="P57" s="72" t="s">
        <v>378</v>
      </c>
    </row>
    <row r="58" ht="118.9" customHeight="1" spans="1:16">
      <c r="A58" s="35">
        <v>28</v>
      </c>
      <c r="B58" s="71" t="s">
        <v>191</v>
      </c>
      <c r="C58" s="72" t="s">
        <v>235</v>
      </c>
      <c r="D58" s="71" t="s">
        <v>15</v>
      </c>
      <c r="E58" s="82" t="s">
        <v>193</v>
      </c>
      <c r="F58" s="72" t="s">
        <v>236</v>
      </c>
      <c r="G58" s="72" t="s">
        <v>237</v>
      </c>
      <c r="H58" s="72" t="s">
        <v>237</v>
      </c>
      <c r="I58" s="72" t="s">
        <v>237</v>
      </c>
      <c r="J58" s="72"/>
      <c r="K58" s="72"/>
      <c r="L58" s="72" t="s">
        <v>227</v>
      </c>
      <c r="M58" s="72" t="s">
        <v>377</v>
      </c>
      <c r="N58" s="72" t="s">
        <v>110</v>
      </c>
      <c r="O58" s="85" t="s">
        <v>197</v>
      </c>
      <c r="P58" s="72" t="s">
        <v>378</v>
      </c>
    </row>
    <row r="59" ht="31.9" customHeight="1" spans="1:16">
      <c r="A59" s="35">
        <v>29</v>
      </c>
      <c r="B59" s="71" t="s">
        <v>191</v>
      </c>
      <c r="C59" s="72" t="s">
        <v>238</v>
      </c>
      <c r="D59" s="71" t="s">
        <v>15</v>
      </c>
      <c r="E59" s="82" t="s">
        <v>193</v>
      </c>
      <c r="F59" s="72" t="s">
        <v>239</v>
      </c>
      <c r="G59" s="72" t="s">
        <v>240</v>
      </c>
      <c r="H59" s="72" t="s">
        <v>240</v>
      </c>
      <c r="I59" s="72" t="s">
        <v>240</v>
      </c>
      <c r="J59" s="72"/>
      <c r="K59" s="72"/>
      <c r="L59" s="72" t="s">
        <v>227</v>
      </c>
      <c r="M59" s="72" t="s">
        <v>377</v>
      </c>
      <c r="N59" s="72" t="s">
        <v>110</v>
      </c>
      <c r="O59" s="85" t="s">
        <v>197</v>
      </c>
      <c r="P59" s="72" t="s">
        <v>378</v>
      </c>
    </row>
    <row r="60" ht="31.9" customHeight="1" spans="1:16">
      <c r="A60" s="35">
        <v>30</v>
      </c>
      <c r="B60" s="71" t="s">
        <v>191</v>
      </c>
      <c r="C60" s="72" t="s">
        <v>241</v>
      </c>
      <c r="D60" s="71" t="s">
        <v>15</v>
      </c>
      <c r="E60" s="82" t="s">
        <v>193</v>
      </c>
      <c r="F60" s="72" t="s">
        <v>242</v>
      </c>
      <c r="G60" s="72" t="s">
        <v>243</v>
      </c>
      <c r="H60" s="72" t="s">
        <v>243</v>
      </c>
      <c r="I60" s="72" t="s">
        <v>243</v>
      </c>
      <c r="J60" s="72"/>
      <c r="K60" s="72"/>
      <c r="L60" s="72" t="s">
        <v>227</v>
      </c>
      <c r="M60" s="72" t="s">
        <v>377</v>
      </c>
      <c r="N60" s="72" t="s">
        <v>110</v>
      </c>
      <c r="O60" s="85" t="s">
        <v>197</v>
      </c>
      <c r="P60" s="72" t="s">
        <v>378</v>
      </c>
    </row>
    <row r="61" ht="49.9" customHeight="1" spans="1:16">
      <c r="A61" s="35">
        <v>31</v>
      </c>
      <c r="B61" s="71" t="s">
        <v>191</v>
      </c>
      <c r="C61" s="72" t="s">
        <v>244</v>
      </c>
      <c r="D61" s="71" t="s">
        <v>15</v>
      </c>
      <c r="E61" s="82" t="s">
        <v>193</v>
      </c>
      <c r="F61" s="72" t="s">
        <v>245</v>
      </c>
      <c r="G61" s="72" t="s">
        <v>246</v>
      </c>
      <c r="H61" s="72" t="s">
        <v>246</v>
      </c>
      <c r="I61" s="72" t="s">
        <v>246</v>
      </c>
      <c r="J61" s="72"/>
      <c r="K61" s="72"/>
      <c r="L61" s="72" t="s">
        <v>227</v>
      </c>
      <c r="M61" s="72" t="s">
        <v>377</v>
      </c>
      <c r="N61" s="72" t="s">
        <v>110</v>
      </c>
      <c r="O61" s="85" t="s">
        <v>197</v>
      </c>
      <c r="P61" s="72" t="s">
        <v>378</v>
      </c>
    </row>
    <row r="62" ht="270" spans="1:16">
      <c r="A62" s="35">
        <v>32</v>
      </c>
      <c r="B62" s="71" t="s">
        <v>191</v>
      </c>
      <c r="C62" s="72" t="s">
        <v>247</v>
      </c>
      <c r="D62" s="71" t="s">
        <v>16</v>
      </c>
      <c r="E62" s="72" t="s">
        <v>248</v>
      </c>
      <c r="F62" s="72" t="s">
        <v>249</v>
      </c>
      <c r="G62" s="72" t="s">
        <v>250</v>
      </c>
      <c r="H62" s="72"/>
      <c r="I62" s="72" t="s">
        <v>250</v>
      </c>
      <c r="J62" s="72"/>
      <c r="K62" s="72"/>
      <c r="L62" s="72" t="s">
        <v>379</v>
      </c>
      <c r="M62" s="72" t="s">
        <v>377</v>
      </c>
      <c r="N62" s="83" t="s">
        <v>110</v>
      </c>
      <c r="O62" s="75" t="s">
        <v>197</v>
      </c>
      <c r="P62" s="105" t="s">
        <v>380</v>
      </c>
    </row>
    <row r="63" ht="67.5" spans="1:16">
      <c r="A63" s="35">
        <v>33</v>
      </c>
      <c r="B63" s="71" t="s">
        <v>103</v>
      </c>
      <c r="C63" s="72" t="s">
        <v>253</v>
      </c>
      <c r="D63" s="71" t="s">
        <v>15</v>
      </c>
      <c r="E63" s="82" t="s">
        <v>254</v>
      </c>
      <c r="F63" s="72" t="s">
        <v>381</v>
      </c>
      <c r="G63" s="95" t="s">
        <v>256</v>
      </c>
      <c r="H63" s="96"/>
      <c r="I63" s="96"/>
      <c r="J63" s="96"/>
      <c r="K63" s="106"/>
      <c r="L63" s="72" t="s">
        <v>257</v>
      </c>
      <c r="M63" s="72" t="s">
        <v>109</v>
      </c>
      <c r="N63" s="72" t="s">
        <v>110</v>
      </c>
      <c r="O63" s="92" t="s">
        <v>258</v>
      </c>
      <c r="P63" s="72"/>
    </row>
    <row r="64" ht="108" spans="1:16">
      <c r="A64" s="35">
        <v>34</v>
      </c>
      <c r="B64" s="71" t="s">
        <v>103</v>
      </c>
      <c r="C64" s="72" t="s">
        <v>382</v>
      </c>
      <c r="D64" s="71" t="s">
        <v>15</v>
      </c>
      <c r="E64" s="72" t="s">
        <v>383</v>
      </c>
      <c r="F64" s="72" t="s">
        <v>384</v>
      </c>
      <c r="G64" s="72" t="s">
        <v>385</v>
      </c>
      <c r="H64" s="72"/>
      <c r="I64" s="72" t="s">
        <v>385</v>
      </c>
      <c r="J64" s="72"/>
      <c r="K64" s="72"/>
      <c r="L64" s="72" t="s">
        <v>257</v>
      </c>
      <c r="M64" s="72" t="s">
        <v>377</v>
      </c>
      <c r="N64" s="72" t="s">
        <v>110</v>
      </c>
      <c r="O64" s="71" t="s">
        <v>265</v>
      </c>
      <c r="P64" s="72"/>
    </row>
    <row r="65" ht="67.5" spans="1:16">
      <c r="A65" s="35">
        <v>35</v>
      </c>
      <c r="B65" s="71" t="s">
        <v>113</v>
      </c>
      <c r="C65" s="107" t="s">
        <v>266</v>
      </c>
      <c r="D65" s="71" t="s">
        <v>15</v>
      </c>
      <c r="E65" s="107" t="s">
        <v>267</v>
      </c>
      <c r="F65" s="71" t="s">
        <v>268</v>
      </c>
      <c r="G65" s="71" t="s">
        <v>269</v>
      </c>
      <c r="H65" s="71" t="s">
        <v>269</v>
      </c>
      <c r="I65" s="71" t="s">
        <v>269</v>
      </c>
      <c r="J65" s="71"/>
      <c r="K65" s="71"/>
      <c r="L65" s="71" t="s">
        <v>270</v>
      </c>
      <c r="M65" s="71" t="s">
        <v>271</v>
      </c>
      <c r="N65" s="71" t="s">
        <v>272</v>
      </c>
      <c r="O65" s="71" t="s">
        <v>273</v>
      </c>
      <c r="P65" s="71"/>
    </row>
    <row r="66" ht="67.5" spans="1:16">
      <c r="A66" s="84">
        <v>36</v>
      </c>
      <c r="B66" s="85" t="s">
        <v>113</v>
      </c>
      <c r="C66" s="85" t="s">
        <v>274</v>
      </c>
      <c r="D66" s="85" t="s">
        <v>15</v>
      </c>
      <c r="E66" s="108" t="s">
        <v>275</v>
      </c>
      <c r="F66" s="71" t="s">
        <v>276</v>
      </c>
      <c r="G66" s="71" t="s">
        <v>277</v>
      </c>
      <c r="H66" s="71" t="s">
        <v>278</v>
      </c>
      <c r="I66" s="71" t="s">
        <v>277</v>
      </c>
      <c r="J66" s="71"/>
      <c r="K66" s="71"/>
      <c r="L66" s="71" t="s">
        <v>270</v>
      </c>
      <c r="M66" s="71" t="s">
        <v>271</v>
      </c>
      <c r="N66" s="71" t="s">
        <v>272</v>
      </c>
      <c r="O66" s="71" t="s">
        <v>273</v>
      </c>
      <c r="P66" s="71"/>
    </row>
    <row r="67" ht="67.5" spans="1:16">
      <c r="A67" s="88"/>
      <c r="B67" s="89"/>
      <c r="C67" s="89"/>
      <c r="D67" s="89"/>
      <c r="E67" s="109"/>
      <c r="F67" s="71" t="s">
        <v>279</v>
      </c>
      <c r="G67" s="71" t="s">
        <v>280</v>
      </c>
      <c r="H67" s="71" t="s">
        <v>281</v>
      </c>
      <c r="I67" s="71" t="s">
        <v>280</v>
      </c>
      <c r="J67" s="71"/>
      <c r="K67" s="71"/>
      <c r="L67" s="71" t="s">
        <v>270</v>
      </c>
      <c r="M67" s="71" t="s">
        <v>271</v>
      </c>
      <c r="N67" s="71" t="s">
        <v>272</v>
      </c>
      <c r="O67" s="71" t="s">
        <v>273</v>
      </c>
      <c r="P67" s="71"/>
    </row>
    <row r="68" ht="81" spans="1:16">
      <c r="A68" s="38"/>
      <c r="B68" s="92"/>
      <c r="C68" s="92"/>
      <c r="D68" s="92"/>
      <c r="E68" s="110"/>
      <c r="F68" s="71" t="s">
        <v>282</v>
      </c>
      <c r="G68" s="71" t="s">
        <v>283</v>
      </c>
      <c r="H68" s="71" t="s">
        <v>283</v>
      </c>
      <c r="I68" s="71" t="s">
        <v>283</v>
      </c>
      <c r="J68" s="71"/>
      <c r="K68" s="71"/>
      <c r="L68" s="71" t="s">
        <v>270</v>
      </c>
      <c r="M68" s="71" t="s">
        <v>271</v>
      </c>
      <c r="N68" s="71" t="s">
        <v>272</v>
      </c>
      <c r="O68" s="71" t="s">
        <v>273</v>
      </c>
      <c r="P68" s="71"/>
    </row>
    <row r="69" ht="67.5" spans="1:16">
      <c r="A69" s="35">
        <v>37</v>
      </c>
      <c r="B69" s="71" t="s">
        <v>113</v>
      </c>
      <c r="C69" s="107" t="s">
        <v>284</v>
      </c>
      <c r="D69" s="71" t="s">
        <v>16</v>
      </c>
      <c r="E69" s="107" t="s">
        <v>285</v>
      </c>
      <c r="F69" s="71" t="s">
        <v>386</v>
      </c>
      <c r="G69" s="71" t="s">
        <v>287</v>
      </c>
      <c r="H69" s="71"/>
      <c r="I69" s="71" t="s">
        <v>287</v>
      </c>
      <c r="J69" s="71"/>
      <c r="K69" s="71"/>
      <c r="L69" s="71" t="s">
        <v>288</v>
      </c>
      <c r="M69" s="71" t="s">
        <v>271</v>
      </c>
      <c r="N69" s="71" t="s">
        <v>272</v>
      </c>
      <c r="O69" s="71" t="s">
        <v>273</v>
      </c>
      <c r="P69" s="71"/>
    </row>
    <row r="70" ht="127.9" customHeight="1" spans="1:16">
      <c r="A70" s="35">
        <v>38</v>
      </c>
      <c r="B70" s="71" t="s">
        <v>113</v>
      </c>
      <c r="C70" s="107" t="s">
        <v>289</v>
      </c>
      <c r="D70" s="71" t="s">
        <v>16</v>
      </c>
      <c r="E70" s="107" t="s">
        <v>285</v>
      </c>
      <c r="F70" s="71" t="s">
        <v>290</v>
      </c>
      <c r="G70" s="71" t="s">
        <v>299</v>
      </c>
      <c r="H70" s="71"/>
      <c r="I70" s="71" t="s">
        <v>299</v>
      </c>
      <c r="J70" s="71"/>
      <c r="K70" s="71"/>
      <c r="L70" s="71" t="s">
        <v>288</v>
      </c>
      <c r="M70" s="71" t="s">
        <v>271</v>
      </c>
      <c r="N70" s="71" t="s">
        <v>272</v>
      </c>
      <c r="O70" s="71" t="s">
        <v>273</v>
      </c>
      <c r="P70" s="71"/>
    </row>
    <row r="71" ht="127.9" customHeight="1" spans="1:16">
      <c r="A71" s="35">
        <v>39</v>
      </c>
      <c r="B71" s="71" t="s">
        <v>113</v>
      </c>
      <c r="C71" s="71" t="s">
        <v>292</v>
      </c>
      <c r="D71" s="71" t="s">
        <v>16</v>
      </c>
      <c r="E71" s="71" t="s">
        <v>387</v>
      </c>
      <c r="F71" s="71" t="s">
        <v>294</v>
      </c>
      <c r="G71" s="71" t="s">
        <v>295</v>
      </c>
      <c r="H71" s="71"/>
      <c r="I71" s="71" t="s">
        <v>296</v>
      </c>
      <c r="J71" s="71"/>
      <c r="K71" s="71"/>
      <c r="L71" s="71" t="s">
        <v>288</v>
      </c>
      <c r="M71" s="71" t="s">
        <v>271</v>
      </c>
      <c r="N71" s="71" t="s">
        <v>272</v>
      </c>
      <c r="O71" s="71" t="s">
        <v>273</v>
      </c>
      <c r="P71" s="71"/>
    </row>
    <row r="72" ht="67.5" spans="1:16">
      <c r="A72" s="35">
        <v>40</v>
      </c>
      <c r="B72" s="71" t="s">
        <v>113</v>
      </c>
      <c r="C72" s="107" t="s">
        <v>297</v>
      </c>
      <c r="D72" s="71" t="s">
        <v>16</v>
      </c>
      <c r="E72" s="107" t="s">
        <v>285</v>
      </c>
      <c r="F72" s="71" t="s">
        <v>298</v>
      </c>
      <c r="G72" s="71" t="s">
        <v>299</v>
      </c>
      <c r="H72" s="71"/>
      <c r="I72" s="71" t="s">
        <v>299</v>
      </c>
      <c r="J72" s="71"/>
      <c r="K72" s="71"/>
      <c r="L72" s="71" t="s">
        <v>288</v>
      </c>
      <c r="M72" s="71" t="s">
        <v>271</v>
      </c>
      <c r="N72" s="71" t="s">
        <v>272</v>
      </c>
      <c r="O72" s="71" t="s">
        <v>273</v>
      </c>
      <c r="P72" s="71"/>
    </row>
    <row r="73" ht="58.15" customHeight="1" spans="1:16">
      <c r="A73" s="35">
        <v>41</v>
      </c>
      <c r="B73" s="35" t="s">
        <v>313</v>
      </c>
      <c r="C73" s="35" t="s">
        <v>314</v>
      </c>
      <c r="D73" s="35" t="s">
        <v>15</v>
      </c>
      <c r="E73" s="111" t="s">
        <v>388</v>
      </c>
      <c r="F73" s="112" t="s">
        <v>316</v>
      </c>
      <c r="G73" s="112" t="s">
        <v>317</v>
      </c>
      <c r="H73" s="113" t="s">
        <v>318</v>
      </c>
      <c r="I73" s="115" t="s">
        <v>319</v>
      </c>
      <c r="J73" s="115" t="s">
        <v>320</v>
      </c>
      <c r="K73" s="115" t="s">
        <v>320</v>
      </c>
      <c r="L73" s="35" t="s">
        <v>321</v>
      </c>
      <c r="M73" s="35" t="s">
        <v>322</v>
      </c>
      <c r="N73" s="35" t="s">
        <v>323</v>
      </c>
      <c r="O73" s="35" t="s">
        <v>324</v>
      </c>
      <c r="P73" s="35"/>
    </row>
    <row r="74" ht="145.15" customHeight="1" spans="1:16">
      <c r="A74" s="35">
        <v>42</v>
      </c>
      <c r="B74" s="35" t="s">
        <v>313</v>
      </c>
      <c r="C74" s="35" t="s">
        <v>325</v>
      </c>
      <c r="D74" s="35" t="s">
        <v>15</v>
      </c>
      <c r="E74" s="111" t="s">
        <v>389</v>
      </c>
      <c r="F74" s="112" t="s">
        <v>327</v>
      </c>
      <c r="G74" s="112" t="s">
        <v>328</v>
      </c>
      <c r="H74" s="114">
        <v>0.5</v>
      </c>
      <c r="I74" s="114">
        <v>0.25</v>
      </c>
      <c r="J74" s="114">
        <v>0.1</v>
      </c>
      <c r="K74" s="114">
        <v>0.15</v>
      </c>
      <c r="L74" s="35" t="s">
        <v>321</v>
      </c>
      <c r="M74" s="35" t="s">
        <v>322</v>
      </c>
      <c r="N74" s="35" t="s">
        <v>323</v>
      </c>
      <c r="O74" s="35" t="s">
        <v>324</v>
      </c>
      <c r="P74" s="35"/>
    </row>
    <row r="75" ht="82.9" customHeight="1" spans="1:16">
      <c r="A75" s="35">
        <v>43</v>
      </c>
      <c r="B75" s="35" t="s">
        <v>313</v>
      </c>
      <c r="C75" s="35" t="s">
        <v>329</v>
      </c>
      <c r="D75" s="35" t="s">
        <v>15</v>
      </c>
      <c r="E75" s="111" t="s">
        <v>390</v>
      </c>
      <c r="F75" s="112" t="s">
        <v>331</v>
      </c>
      <c r="G75" s="112" t="s">
        <v>332</v>
      </c>
      <c r="H75" s="114" t="s">
        <v>333</v>
      </c>
      <c r="I75" s="113" t="s">
        <v>334</v>
      </c>
      <c r="J75" s="113" t="s">
        <v>335</v>
      </c>
      <c r="K75" s="113" t="s">
        <v>336</v>
      </c>
      <c r="L75" s="35" t="s">
        <v>321</v>
      </c>
      <c r="M75" s="35" t="s">
        <v>322</v>
      </c>
      <c r="N75" s="35" t="s">
        <v>323</v>
      </c>
      <c r="O75" s="35" t="s">
        <v>324</v>
      </c>
      <c r="P75" s="35"/>
    </row>
    <row r="76" ht="121.5" spans="1:16">
      <c r="A76" s="35">
        <v>44</v>
      </c>
      <c r="B76" s="35" t="s">
        <v>313</v>
      </c>
      <c r="C76" s="35" t="s">
        <v>337</v>
      </c>
      <c r="D76" s="35" t="s">
        <v>15</v>
      </c>
      <c r="E76" s="111" t="s">
        <v>391</v>
      </c>
      <c r="F76" s="112" t="s">
        <v>339</v>
      </c>
      <c r="G76" s="112" t="s">
        <v>332</v>
      </c>
      <c r="H76" s="114" t="s">
        <v>333</v>
      </c>
      <c r="I76" s="113" t="s">
        <v>340</v>
      </c>
      <c r="J76" s="113" t="s">
        <v>341</v>
      </c>
      <c r="K76" s="113" t="s">
        <v>342</v>
      </c>
      <c r="L76" s="35" t="s">
        <v>321</v>
      </c>
      <c r="M76" s="35" t="s">
        <v>322</v>
      </c>
      <c r="N76" s="35" t="s">
        <v>323</v>
      </c>
      <c r="O76" s="35" t="s">
        <v>324</v>
      </c>
      <c r="P76" s="35"/>
    </row>
    <row r="77" ht="54" spans="1:16">
      <c r="A77" s="35">
        <v>45</v>
      </c>
      <c r="B77" s="35" t="s">
        <v>313</v>
      </c>
      <c r="C77" s="35" t="s">
        <v>343</v>
      </c>
      <c r="D77" s="35" t="s">
        <v>15</v>
      </c>
      <c r="E77" s="111" t="s">
        <v>392</v>
      </c>
      <c r="F77" s="112" t="s">
        <v>345</v>
      </c>
      <c r="G77" s="112" t="s">
        <v>346</v>
      </c>
      <c r="H77" s="115">
        <v>1</v>
      </c>
      <c r="I77" s="112"/>
      <c r="J77" s="112"/>
      <c r="K77" s="112"/>
      <c r="L77" s="35" t="s">
        <v>321</v>
      </c>
      <c r="M77" s="35" t="s">
        <v>322</v>
      </c>
      <c r="N77" s="35" t="s">
        <v>323</v>
      </c>
      <c r="O77" s="35" t="s">
        <v>324</v>
      </c>
      <c r="P77" s="35"/>
    </row>
    <row r="78" ht="94.5" spans="1:16">
      <c r="A78" s="35">
        <v>46</v>
      </c>
      <c r="B78" s="35" t="s">
        <v>313</v>
      </c>
      <c r="C78" s="35" t="s">
        <v>347</v>
      </c>
      <c r="D78" s="35" t="s">
        <v>15</v>
      </c>
      <c r="E78" s="111" t="s">
        <v>392</v>
      </c>
      <c r="F78" s="112" t="s">
        <v>348</v>
      </c>
      <c r="G78" s="112" t="s">
        <v>349</v>
      </c>
      <c r="H78" s="114">
        <v>0.6</v>
      </c>
      <c r="I78" s="113" t="s">
        <v>350</v>
      </c>
      <c r="J78" s="113" t="s">
        <v>351</v>
      </c>
      <c r="K78" s="112"/>
      <c r="L78" s="35" t="s">
        <v>321</v>
      </c>
      <c r="M78" s="35" t="s">
        <v>322</v>
      </c>
      <c r="N78" s="35" t="s">
        <v>323</v>
      </c>
      <c r="O78" s="35" t="s">
        <v>324</v>
      </c>
      <c r="P78" s="35"/>
    </row>
    <row r="79" ht="81" spans="1:16">
      <c r="A79" s="35">
        <v>47</v>
      </c>
      <c r="B79" s="35" t="s">
        <v>313</v>
      </c>
      <c r="C79" s="35" t="s">
        <v>352</v>
      </c>
      <c r="D79" s="35" t="s">
        <v>15</v>
      </c>
      <c r="E79" s="111" t="s">
        <v>392</v>
      </c>
      <c r="F79" s="112" t="s">
        <v>353</v>
      </c>
      <c r="G79" s="112" t="s">
        <v>354</v>
      </c>
      <c r="H79" s="114">
        <v>0.6</v>
      </c>
      <c r="I79" s="114">
        <v>0.4</v>
      </c>
      <c r="J79" s="112"/>
      <c r="K79" s="112"/>
      <c r="L79" s="35" t="s">
        <v>321</v>
      </c>
      <c r="M79" s="35" t="s">
        <v>322</v>
      </c>
      <c r="N79" s="35" t="s">
        <v>323</v>
      </c>
      <c r="O79" s="35" t="s">
        <v>324</v>
      </c>
      <c r="P79" s="35"/>
    </row>
  </sheetData>
  <mergeCells count="45">
    <mergeCell ref="A2:P2"/>
    <mergeCell ref="A3:F3"/>
    <mergeCell ref="N3:O3"/>
    <mergeCell ref="G4:K4"/>
    <mergeCell ref="G8:I8"/>
    <mergeCell ref="G9:I9"/>
    <mergeCell ref="G10:K10"/>
    <mergeCell ref="G11:I11"/>
    <mergeCell ref="G12:I12"/>
    <mergeCell ref="G13:I13"/>
    <mergeCell ref="G14:I14"/>
    <mergeCell ref="G16:K16"/>
    <mergeCell ref="G17:I17"/>
    <mergeCell ref="G19:I19"/>
    <mergeCell ref="G20:I20"/>
    <mergeCell ref="J24:K24"/>
    <mergeCell ref="G25:I25"/>
    <mergeCell ref="G63:K63"/>
    <mergeCell ref="A4:A5"/>
    <mergeCell ref="A29:A54"/>
    <mergeCell ref="A66:A68"/>
    <mergeCell ref="B4:B5"/>
    <mergeCell ref="B29:B54"/>
    <mergeCell ref="B66:B68"/>
    <mergeCell ref="C4:C5"/>
    <mergeCell ref="C29:C54"/>
    <mergeCell ref="C66:C68"/>
    <mergeCell ref="D4:D5"/>
    <mergeCell ref="D29:D54"/>
    <mergeCell ref="D66:D68"/>
    <mergeCell ref="E4:E5"/>
    <mergeCell ref="E29:E54"/>
    <mergeCell ref="E66:E68"/>
    <mergeCell ref="F4:F5"/>
    <mergeCell ref="F29:F54"/>
    <mergeCell ref="L4:L5"/>
    <mergeCell ref="L29:L54"/>
    <mergeCell ref="M4:M5"/>
    <mergeCell ref="M29:M54"/>
    <mergeCell ref="N4:N5"/>
    <mergeCell ref="N29:N54"/>
    <mergeCell ref="O4:O5"/>
    <mergeCell ref="O29:O54"/>
    <mergeCell ref="P4:P5"/>
    <mergeCell ref="P29:P54"/>
  </mergeCells>
  <pageMargins left="0.75" right="0.75" top="1" bottom="1" header="0.511805555555556" footer="0.51180555555555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workbookViewId="0">
      <selection activeCell="H5" sqref="H5"/>
    </sheetView>
  </sheetViews>
  <sheetFormatPr defaultColWidth="9" defaultRowHeight="13.5"/>
  <cols>
    <col min="1" max="1" width="5" style="15" customWidth="1"/>
    <col min="2" max="2" width="11.625" style="15" customWidth="1"/>
    <col min="3" max="3" width="13.5" style="15" customWidth="1"/>
    <col min="4" max="4" width="8.75" style="16" customWidth="1"/>
    <col min="5" max="6" width="29.375" style="15" customWidth="1"/>
    <col min="7" max="7" width="26.5" style="15" customWidth="1"/>
    <col min="8" max="8" width="23.25" style="16" customWidth="1"/>
    <col min="9" max="9" width="22.75" style="15" customWidth="1"/>
    <col min="10" max="10" width="13.875" style="15" customWidth="1"/>
    <col min="11" max="11" width="10.5" style="15" customWidth="1"/>
    <col min="12" max="12" width="9" style="15" customWidth="1"/>
    <col min="13" max="13" width="18.625" style="15" customWidth="1"/>
    <col min="14" max="16384" width="9" style="15"/>
  </cols>
  <sheetData>
    <row r="1" s="12" customFormat="1" ht="30" customHeight="1" spans="1:16">
      <c r="A1" s="17" t="s">
        <v>393</v>
      </c>
      <c r="B1" s="17"/>
      <c r="C1" s="17"/>
      <c r="D1" s="17"/>
      <c r="E1" s="17"/>
      <c r="F1" s="17"/>
      <c r="G1" s="17"/>
      <c r="H1" s="17"/>
      <c r="I1" s="17"/>
      <c r="J1" s="17"/>
      <c r="K1" s="17"/>
      <c r="L1" s="17"/>
      <c r="M1" s="17"/>
      <c r="N1" s="17"/>
      <c r="O1" s="17"/>
      <c r="P1" s="17"/>
    </row>
    <row r="2" ht="19.15" customHeight="1" spans="1:12">
      <c r="A2" s="18"/>
      <c r="B2" s="18"/>
      <c r="C2" s="18"/>
      <c r="D2" s="18"/>
      <c r="E2" s="18"/>
      <c r="F2" s="18"/>
      <c r="G2" s="18"/>
      <c r="I2" s="18"/>
      <c r="J2" s="18"/>
      <c r="K2" s="18"/>
      <c r="L2" s="18"/>
    </row>
    <row r="3" s="13" customFormat="1" ht="55.9" customHeight="1" spans="1:13">
      <c r="A3" s="19" t="s">
        <v>2</v>
      </c>
      <c r="B3" s="19" t="s">
        <v>3</v>
      </c>
      <c r="C3" s="19" t="s">
        <v>4</v>
      </c>
      <c r="D3" s="19" t="s">
        <v>5</v>
      </c>
      <c r="E3" s="19" t="s">
        <v>6</v>
      </c>
      <c r="F3" s="19" t="s">
        <v>394</v>
      </c>
      <c r="G3" s="19" t="s">
        <v>7</v>
      </c>
      <c r="H3" s="20" t="s">
        <v>8</v>
      </c>
      <c r="I3" s="42" t="s">
        <v>9</v>
      </c>
      <c r="J3" s="19" t="s">
        <v>10</v>
      </c>
      <c r="K3" s="19" t="s">
        <v>11</v>
      </c>
      <c r="L3" s="19" t="s">
        <v>12</v>
      </c>
      <c r="M3" s="19" t="s">
        <v>13</v>
      </c>
    </row>
    <row r="4" s="13" customFormat="1" ht="55.9" customHeight="1" spans="1:13">
      <c r="A4" s="21"/>
      <c r="B4" s="21"/>
      <c r="C4" s="21"/>
      <c r="D4" s="21"/>
      <c r="E4" s="21"/>
      <c r="F4" s="21"/>
      <c r="G4" s="21"/>
      <c r="H4" s="22"/>
      <c r="I4" s="43"/>
      <c r="J4" s="21"/>
      <c r="K4" s="21"/>
      <c r="L4" s="21"/>
      <c r="M4" s="21"/>
    </row>
    <row r="5" s="14" customFormat="1" ht="98.25" customHeight="1" spans="1:13">
      <c r="A5" s="23">
        <v>1</v>
      </c>
      <c r="B5" s="24" t="s">
        <v>395</v>
      </c>
      <c r="C5" s="25" t="s">
        <v>184</v>
      </c>
      <c r="D5" s="26" t="s">
        <v>15</v>
      </c>
      <c r="E5" s="25" t="s">
        <v>396</v>
      </c>
      <c r="F5" s="27" t="s">
        <v>397</v>
      </c>
      <c r="G5" s="28" t="s">
        <v>398</v>
      </c>
      <c r="H5" s="29" t="s">
        <v>187</v>
      </c>
      <c r="I5" s="44" t="s">
        <v>399</v>
      </c>
      <c r="J5" s="44" t="s">
        <v>377</v>
      </c>
      <c r="K5" s="25" t="s">
        <v>189</v>
      </c>
      <c r="L5" s="26" t="s">
        <v>400</v>
      </c>
      <c r="M5" s="32" t="s">
        <v>401</v>
      </c>
    </row>
    <row r="6" s="14" customFormat="1" ht="186.75" customHeight="1" spans="1:13">
      <c r="A6" s="23">
        <v>2</v>
      </c>
      <c r="B6" s="24" t="s">
        <v>395</v>
      </c>
      <c r="C6" s="30" t="s">
        <v>402</v>
      </c>
      <c r="D6" s="26" t="s">
        <v>15</v>
      </c>
      <c r="E6" s="31" t="s">
        <v>403</v>
      </c>
      <c r="F6" s="32"/>
      <c r="G6" s="31" t="s">
        <v>404</v>
      </c>
      <c r="H6" s="33" t="s">
        <v>405</v>
      </c>
      <c r="I6" s="31" t="s">
        <v>406</v>
      </c>
      <c r="J6" s="44" t="s">
        <v>377</v>
      </c>
      <c r="K6" s="25" t="s">
        <v>189</v>
      </c>
      <c r="L6" s="26" t="s">
        <v>400</v>
      </c>
      <c r="M6" s="31" t="s">
        <v>401</v>
      </c>
    </row>
    <row r="7" s="14" customFormat="1" ht="153.75" customHeight="1" spans="1:13">
      <c r="A7" s="23">
        <v>3</v>
      </c>
      <c r="B7" s="34" t="s">
        <v>395</v>
      </c>
      <c r="C7" s="31" t="s">
        <v>407</v>
      </c>
      <c r="D7" s="35" t="s">
        <v>16</v>
      </c>
      <c r="E7" s="30" t="s">
        <v>408</v>
      </c>
      <c r="F7" s="36"/>
      <c r="G7" s="30" t="s">
        <v>409</v>
      </c>
      <c r="H7" s="37" t="s">
        <v>410</v>
      </c>
      <c r="I7" s="28" t="s">
        <v>411</v>
      </c>
      <c r="J7" s="28" t="s">
        <v>109</v>
      </c>
      <c r="K7" s="28" t="s">
        <v>189</v>
      </c>
      <c r="L7" s="23" t="s">
        <v>400</v>
      </c>
      <c r="M7" s="36" t="s">
        <v>401</v>
      </c>
    </row>
    <row r="8" s="14" customFormat="1" ht="153.75" customHeight="1" spans="1:13">
      <c r="A8" s="23">
        <v>4</v>
      </c>
      <c r="B8" s="23" t="s">
        <v>395</v>
      </c>
      <c r="C8" s="36" t="s">
        <v>412</v>
      </c>
      <c r="D8" s="38" t="s">
        <v>16</v>
      </c>
      <c r="E8" s="39" t="s">
        <v>408</v>
      </c>
      <c r="F8" s="40" t="s">
        <v>413</v>
      </c>
      <c r="G8" s="39" t="s">
        <v>414</v>
      </c>
      <c r="H8" s="41" t="s">
        <v>415</v>
      </c>
      <c r="I8" s="39" t="s">
        <v>416</v>
      </c>
      <c r="J8" s="45" t="s">
        <v>109</v>
      </c>
      <c r="K8" s="46" t="s">
        <v>189</v>
      </c>
      <c r="L8" s="47" t="s">
        <v>400</v>
      </c>
      <c r="M8" s="48" t="s">
        <v>401</v>
      </c>
    </row>
    <row r="9" s="14" customFormat="1" ht="143.1" customHeight="1" spans="1:13">
      <c r="A9" s="23">
        <v>5</v>
      </c>
      <c r="B9" s="23" t="s">
        <v>395</v>
      </c>
      <c r="C9" s="36" t="s">
        <v>417</v>
      </c>
      <c r="D9" s="37" t="s">
        <v>418</v>
      </c>
      <c r="E9" s="36" t="s">
        <v>419</v>
      </c>
      <c r="F9" s="36" t="s">
        <v>420</v>
      </c>
      <c r="G9" s="30" t="s">
        <v>421</v>
      </c>
      <c r="H9" s="37" t="s">
        <v>422</v>
      </c>
      <c r="I9" s="36" t="s">
        <v>423</v>
      </c>
      <c r="J9" s="28" t="s">
        <v>377</v>
      </c>
      <c r="K9" s="28" t="s">
        <v>424</v>
      </c>
      <c r="L9" s="23" t="s">
        <v>400</v>
      </c>
      <c r="M9" s="30" t="s">
        <v>425</v>
      </c>
    </row>
    <row r="10" s="14" customFormat="1" ht="73.15" customHeight="1" spans="1:13">
      <c r="A10" s="15"/>
      <c r="B10" s="15"/>
      <c r="C10" s="15"/>
      <c r="D10" s="16"/>
      <c r="E10" s="15"/>
      <c r="F10" s="15"/>
      <c r="G10" s="15"/>
      <c r="H10" s="16"/>
      <c r="I10" s="15"/>
      <c r="J10" s="15"/>
      <c r="K10" s="15"/>
      <c r="L10" s="15"/>
      <c r="M10" s="15"/>
    </row>
    <row r="11" s="14" customFormat="1" ht="63" customHeight="1" spans="1:13">
      <c r="A11" s="15"/>
      <c r="B11" s="15"/>
      <c r="C11" s="15"/>
      <c r="D11" s="16"/>
      <c r="E11" s="15"/>
      <c r="F11" s="15"/>
      <c r="G11" s="15"/>
      <c r="H11" s="16"/>
      <c r="I11" s="15"/>
      <c r="J11" s="15"/>
      <c r="K11" s="15"/>
      <c r="L11" s="15"/>
      <c r="M11" s="15"/>
    </row>
    <row r="12" s="14" customFormat="1" ht="118.9" customHeight="1" spans="1:13">
      <c r="A12" s="15"/>
      <c r="B12" s="15"/>
      <c r="C12" s="15"/>
      <c r="D12" s="16"/>
      <c r="E12" s="15"/>
      <c r="F12" s="15"/>
      <c r="G12" s="15"/>
      <c r="H12" s="16"/>
      <c r="I12" s="15"/>
      <c r="J12" s="15"/>
      <c r="K12" s="15"/>
      <c r="L12" s="15"/>
      <c r="M12" s="15"/>
    </row>
    <row r="13" s="14" customFormat="1" ht="136.15" customHeight="1" spans="1:13">
      <c r="A13" s="15"/>
      <c r="B13" s="15"/>
      <c r="C13" s="15"/>
      <c r="D13" s="16"/>
      <c r="E13" s="15"/>
      <c r="F13" s="15"/>
      <c r="G13" s="15"/>
      <c r="H13" s="16"/>
      <c r="I13" s="15"/>
      <c r="J13" s="15"/>
      <c r="K13" s="15"/>
      <c r="L13" s="15"/>
      <c r="M13" s="15"/>
    </row>
    <row r="14" s="14" customFormat="1" ht="154.15" customHeight="1" spans="1:13">
      <c r="A14" s="15"/>
      <c r="B14" s="15"/>
      <c r="C14" s="15"/>
      <c r="D14" s="16"/>
      <c r="E14" s="15"/>
      <c r="F14" s="15"/>
      <c r="G14" s="15"/>
      <c r="H14" s="16"/>
      <c r="I14" s="15"/>
      <c r="J14" s="15"/>
      <c r="K14" s="15"/>
      <c r="L14" s="15"/>
      <c r="M14" s="15"/>
    </row>
    <row r="15" s="14" customFormat="1" ht="373.15" customHeight="1" spans="1:13">
      <c r="A15" s="15"/>
      <c r="B15" s="15"/>
      <c r="C15" s="15"/>
      <c r="D15" s="16"/>
      <c r="E15" s="15"/>
      <c r="F15" s="15"/>
      <c r="G15" s="15"/>
      <c r="H15" s="16"/>
      <c r="I15" s="15"/>
      <c r="J15" s="15"/>
      <c r="K15" s="15"/>
      <c r="L15" s="15"/>
      <c r="M15" s="15"/>
    </row>
    <row r="16" s="14" customFormat="1" spans="1:13">
      <c r="A16" s="15"/>
      <c r="B16" s="15"/>
      <c r="C16" s="15"/>
      <c r="D16" s="16"/>
      <c r="E16" s="15"/>
      <c r="F16" s="15"/>
      <c r="G16" s="15"/>
      <c r="H16" s="16"/>
      <c r="I16" s="15"/>
      <c r="J16" s="15"/>
      <c r="K16" s="15"/>
      <c r="L16" s="15"/>
      <c r="M16" s="15"/>
    </row>
    <row r="17" s="14" customFormat="1" spans="1:13">
      <c r="A17" s="15"/>
      <c r="B17" s="15"/>
      <c r="C17" s="15"/>
      <c r="D17" s="16"/>
      <c r="E17" s="15"/>
      <c r="F17" s="15"/>
      <c r="G17" s="15"/>
      <c r="H17" s="16"/>
      <c r="I17" s="15"/>
      <c r="J17" s="15"/>
      <c r="K17" s="15"/>
      <c r="L17" s="15"/>
      <c r="M17" s="15"/>
    </row>
    <row r="18" s="14" customFormat="1" spans="1:13">
      <c r="A18" s="15"/>
      <c r="B18" s="15"/>
      <c r="C18" s="15"/>
      <c r="D18" s="16"/>
      <c r="E18" s="15"/>
      <c r="F18" s="15"/>
      <c r="G18" s="15"/>
      <c r="H18" s="16"/>
      <c r="I18" s="15"/>
      <c r="J18" s="15"/>
      <c r="K18" s="15"/>
      <c r="L18" s="15"/>
      <c r="M18" s="15"/>
    </row>
    <row r="19" s="14" customFormat="1" spans="1:13">
      <c r="A19" s="15"/>
      <c r="B19" s="15"/>
      <c r="C19" s="15"/>
      <c r="D19" s="16"/>
      <c r="E19" s="15"/>
      <c r="F19" s="15"/>
      <c r="G19" s="15"/>
      <c r="H19" s="16"/>
      <c r="I19" s="15"/>
      <c r="J19" s="15"/>
      <c r="K19" s="15"/>
      <c r="L19" s="15"/>
      <c r="M19" s="15"/>
    </row>
    <row r="20" s="14" customFormat="1" spans="1:13">
      <c r="A20" s="15"/>
      <c r="B20" s="15"/>
      <c r="C20" s="15"/>
      <c r="D20" s="16"/>
      <c r="E20" s="15"/>
      <c r="F20" s="15"/>
      <c r="G20" s="15"/>
      <c r="H20" s="16"/>
      <c r="I20" s="15"/>
      <c r="J20" s="15"/>
      <c r="K20" s="15"/>
      <c r="L20" s="15"/>
      <c r="M20" s="15"/>
    </row>
    <row r="21" s="14" customFormat="1" spans="1:13">
      <c r="A21" s="15"/>
      <c r="B21" s="15"/>
      <c r="C21" s="15"/>
      <c r="D21" s="16"/>
      <c r="E21" s="15"/>
      <c r="F21" s="15"/>
      <c r="G21" s="15"/>
      <c r="H21" s="16"/>
      <c r="I21" s="15"/>
      <c r="J21" s="15"/>
      <c r="K21" s="15"/>
      <c r="L21" s="15"/>
      <c r="M21" s="15"/>
    </row>
    <row r="22" s="14" customFormat="1" spans="1:13">
      <c r="A22" s="15"/>
      <c r="B22" s="15"/>
      <c r="C22" s="15"/>
      <c r="D22" s="16"/>
      <c r="E22" s="15"/>
      <c r="F22" s="15"/>
      <c r="G22" s="15"/>
      <c r="H22" s="16"/>
      <c r="I22" s="15"/>
      <c r="J22" s="15"/>
      <c r="K22" s="15"/>
      <c r="L22" s="15"/>
      <c r="M22" s="15"/>
    </row>
    <row r="23" s="14" customFormat="1" spans="1:13">
      <c r="A23" s="15"/>
      <c r="B23" s="15"/>
      <c r="C23" s="15"/>
      <c r="D23" s="16"/>
      <c r="E23" s="15"/>
      <c r="F23" s="15"/>
      <c r="G23" s="15"/>
      <c r="H23" s="16"/>
      <c r="I23" s="15"/>
      <c r="J23" s="15"/>
      <c r="K23" s="15"/>
      <c r="L23" s="15"/>
      <c r="M23" s="15"/>
    </row>
    <row r="24" s="14" customFormat="1" spans="1:13">
      <c r="A24" s="15"/>
      <c r="B24" s="15"/>
      <c r="C24" s="15"/>
      <c r="D24" s="16"/>
      <c r="E24" s="15"/>
      <c r="F24" s="15"/>
      <c r="G24" s="15"/>
      <c r="H24" s="16"/>
      <c r="I24" s="15"/>
      <c r="J24" s="15"/>
      <c r="K24" s="15"/>
      <c r="L24" s="15"/>
      <c r="M24" s="15"/>
    </row>
    <row r="25" s="14" customFormat="1" spans="1:13">
      <c r="A25" s="15"/>
      <c r="B25" s="15"/>
      <c r="C25" s="15"/>
      <c r="D25" s="16"/>
      <c r="E25" s="15"/>
      <c r="F25" s="15"/>
      <c r="G25" s="15"/>
      <c r="H25" s="16"/>
      <c r="I25" s="15"/>
      <c r="J25" s="15"/>
      <c r="K25" s="15"/>
      <c r="L25" s="15"/>
      <c r="M25" s="15"/>
    </row>
    <row r="26" s="14" customFormat="1" spans="1:13">
      <c r="A26" s="15"/>
      <c r="B26" s="15"/>
      <c r="C26" s="15"/>
      <c r="D26" s="16"/>
      <c r="E26" s="15"/>
      <c r="F26" s="15"/>
      <c r="G26" s="15"/>
      <c r="H26" s="16"/>
      <c r="I26" s="15"/>
      <c r="J26" s="15"/>
      <c r="K26" s="15"/>
      <c r="L26" s="15"/>
      <c r="M26" s="15"/>
    </row>
    <row r="27" s="14" customFormat="1" spans="1:13">
      <c r="A27" s="15"/>
      <c r="B27" s="15"/>
      <c r="C27" s="15"/>
      <c r="D27" s="16"/>
      <c r="E27" s="15"/>
      <c r="F27" s="15"/>
      <c r="G27" s="15"/>
      <c r="H27" s="16"/>
      <c r="I27" s="15"/>
      <c r="J27" s="15"/>
      <c r="K27" s="15"/>
      <c r="L27" s="15"/>
      <c r="M27" s="15"/>
    </row>
    <row r="28" s="14" customFormat="1" spans="1:13">
      <c r="A28" s="15"/>
      <c r="B28" s="15"/>
      <c r="C28" s="15"/>
      <c r="D28" s="16"/>
      <c r="E28" s="15"/>
      <c r="F28" s="15"/>
      <c r="G28" s="15"/>
      <c r="H28" s="16"/>
      <c r="I28" s="15"/>
      <c r="J28" s="15"/>
      <c r="K28" s="15"/>
      <c r="L28" s="15"/>
      <c r="M28" s="15"/>
    </row>
    <row r="29" s="14" customFormat="1" spans="1:13">
      <c r="A29" s="15"/>
      <c r="B29" s="15"/>
      <c r="C29" s="15"/>
      <c r="D29" s="16"/>
      <c r="E29" s="15"/>
      <c r="F29" s="15"/>
      <c r="G29" s="15"/>
      <c r="H29" s="16"/>
      <c r="I29" s="15"/>
      <c r="J29" s="15"/>
      <c r="K29" s="15"/>
      <c r="L29" s="15"/>
      <c r="M29" s="15"/>
    </row>
    <row r="30" s="14" customFormat="1" spans="1:13">
      <c r="A30" s="15"/>
      <c r="B30" s="15"/>
      <c r="C30" s="15"/>
      <c r="D30" s="16"/>
      <c r="E30" s="15"/>
      <c r="F30" s="15"/>
      <c r="G30" s="15"/>
      <c r="H30" s="16"/>
      <c r="I30" s="15"/>
      <c r="J30" s="15"/>
      <c r="K30" s="15"/>
      <c r="L30" s="15"/>
      <c r="M30" s="15"/>
    </row>
    <row r="31" s="14" customFormat="1" spans="1:13">
      <c r="A31" s="15"/>
      <c r="B31" s="15"/>
      <c r="C31" s="15"/>
      <c r="D31" s="16"/>
      <c r="E31" s="15"/>
      <c r="F31" s="15"/>
      <c r="G31" s="15"/>
      <c r="H31" s="16"/>
      <c r="I31" s="15"/>
      <c r="J31" s="15"/>
      <c r="K31" s="15"/>
      <c r="L31" s="15"/>
      <c r="M31" s="15"/>
    </row>
    <row r="32" s="14" customFormat="1" spans="1:13">
      <c r="A32" s="15"/>
      <c r="B32" s="15"/>
      <c r="C32" s="15"/>
      <c r="D32" s="16"/>
      <c r="E32" s="15"/>
      <c r="F32" s="15"/>
      <c r="G32" s="15"/>
      <c r="H32" s="16"/>
      <c r="I32" s="15"/>
      <c r="J32" s="15"/>
      <c r="K32" s="15"/>
      <c r="L32" s="15"/>
      <c r="M32" s="15"/>
    </row>
    <row r="33" s="14" customFormat="1" spans="1:13">
      <c r="A33" s="15"/>
      <c r="B33" s="15"/>
      <c r="C33" s="15"/>
      <c r="D33" s="16"/>
      <c r="E33" s="15"/>
      <c r="F33" s="15"/>
      <c r="G33" s="15"/>
      <c r="H33" s="16"/>
      <c r="I33" s="15"/>
      <c r="J33" s="15"/>
      <c r="K33" s="15"/>
      <c r="L33" s="15"/>
      <c r="M33" s="15"/>
    </row>
    <row r="34" s="14" customFormat="1" spans="1:13">
      <c r="A34" s="15"/>
      <c r="B34" s="15"/>
      <c r="C34" s="15"/>
      <c r="D34" s="16"/>
      <c r="E34" s="15"/>
      <c r="F34" s="15"/>
      <c r="G34" s="15"/>
      <c r="H34" s="16"/>
      <c r="I34" s="15"/>
      <c r="J34" s="15"/>
      <c r="K34" s="15"/>
      <c r="L34" s="15"/>
      <c r="M34" s="15"/>
    </row>
    <row r="35" s="14" customFormat="1" spans="1:13">
      <c r="A35" s="15"/>
      <c r="B35" s="15"/>
      <c r="C35" s="15"/>
      <c r="D35" s="16"/>
      <c r="E35" s="15"/>
      <c r="F35" s="15"/>
      <c r="G35" s="15"/>
      <c r="H35" s="16"/>
      <c r="I35" s="15"/>
      <c r="J35" s="15"/>
      <c r="K35" s="15"/>
      <c r="L35" s="15"/>
      <c r="M35" s="15"/>
    </row>
    <row r="36" s="14" customFormat="1" spans="1:13">
      <c r="A36" s="15"/>
      <c r="B36" s="15"/>
      <c r="C36" s="15"/>
      <c r="D36" s="16"/>
      <c r="E36" s="15"/>
      <c r="F36" s="15"/>
      <c r="G36" s="15"/>
      <c r="H36" s="16"/>
      <c r="I36" s="15"/>
      <c r="J36" s="15"/>
      <c r="K36" s="15"/>
      <c r="L36" s="15"/>
      <c r="M36" s="15"/>
    </row>
    <row r="37" s="14" customFormat="1" spans="1:13">
      <c r="A37" s="15"/>
      <c r="B37" s="15"/>
      <c r="C37" s="15"/>
      <c r="D37" s="16"/>
      <c r="E37" s="15"/>
      <c r="F37" s="15"/>
      <c r="G37" s="15"/>
      <c r="H37" s="16"/>
      <c r="I37" s="15"/>
      <c r="J37" s="15"/>
      <c r="K37" s="15"/>
      <c r="L37" s="15"/>
      <c r="M37" s="15"/>
    </row>
    <row r="38" s="14" customFormat="1" spans="1:13">
      <c r="A38" s="15"/>
      <c r="B38" s="15"/>
      <c r="C38" s="15"/>
      <c r="D38" s="16"/>
      <c r="E38" s="15"/>
      <c r="F38" s="15"/>
      <c r="G38" s="15"/>
      <c r="H38" s="16"/>
      <c r="I38" s="15"/>
      <c r="J38" s="15"/>
      <c r="K38" s="15"/>
      <c r="L38" s="15"/>
      <c r="M38" s="15"/>
    </row>
    <row r="39" s="14" customFormat="1" spans="1:13">
      <c r="A39" s="15"/>
      <c r="B39" s="15"/>
      <c r="C39" s="15"/>
      <c r="D39" s="16"/>
      <c r="E39" s="15"/>
      <c r="F39" s="15"/>
      <c r="G39" s="15"/>
      <c r="H39" s="16"/>
      <c r="I39" s="15"/>
      <c r="J39" s="15"/>
      <c r="K39" s="15"/>
      <c r="L39" s="15"/>
      <c r="M39" s="15"/>
    </row>
    <row r="40" s="14" customFormat="1" spans="1:13">
      <c r="A40" s="15"/>
      <c r="B40" s="15"/>
      <c r="C40" s="15"/>
      <c r="D40" s="16"/>
      <c r="E40" s="15"/>
      <c r="F40" s="15"/>
      <c r="G40" s="15"/>
      <c r="H40" s="16"/>
      <c r="I40" s="15"/>
      <c r="J40" s="15"/>
      <c r="K40" s="15"/>
      <c r="L40" s="15"/>
      <c r="M40" s="15"/>
    </row>
    <row r="41" s="14" customFormat="1" spans="1:13">
      <c r="A41" s="15"/>
      <c r="B41" s="15"/>
      <c r="C41" s="15"/>
      <c r="D41" s="16"/>
      <c r="E41" s="15"/>
      <c r="F41" s="15"/>
      <c r="G41" s="15"/>
      <c r="H41" s="16"/>
      <c r="I41" s="15"/>
      <c r="J41" s="15"/>
      <c r="K41" s="15"/>
      <c r="L41" s="15"/>
      <c r="M41" s="15"/>
    </row>
    <row r="42" s="14" customFormat="1" spans="1:13">
      <c r="A42" s="15"/>
      <c r="B42" s="15"/>
      <c r="C42" s="15"/>
      <c r="D42" s="16"/>
      <c r="E42" s="15"/>
      <c r="F42" s="15"/>
      <c r="G42" s="15"/>
      <c r="H42" s="16"/>
      <c r="I42" s="15"/>
      <c r="J42" s="15"/>
      <c r="K42" s="15"/>
      <c r="L42" s="15"/>
      <c r="M42" s="15"/>
    </row>
    <row r="43" s="14" customFormat="1" spans="1:13">
      <c r="A43" s="15"/>
      <c r="B43" s="15"/>
      <c r="C43" s="15"/>
      <c r="D43" s="16"/>
      <c r="E43" s="15"/>
      <c r="F43" s="15"/>
      <c r="G43" s="15"/>
      <c r="H43" s="16"/>
      <c r="I43" s="15"/>
      <c r="J43" s="15"/>
      <c r="K43" s="15"/>
      <c r="L43" s="15"/>
      <c r="M43" s="15"/>
    </row>
    <row r="44" s="14" customFormat="1" spans="1:13">
      <c r="A44" s="15"/>
      <c r="B44" s="15"/>
      <c r="C44" s="15"/>
      <c r="D44" s="16"/>
      <c r="E44" s="15"/>
      <c r="F44" s="15"/>
      <c r="G44" s="15"/>
      <c r="H44" s="16"/>
      <c r="I44" s="15"/>
      <c r="J44" s="15"/>
      <c r="K44" s="15"/>
      <c r="L44" s="15"/>
      <c r="M44" s="15"/>
    </row>
    <row r="45" s="14" customFormat="1" spans="1:13">
      <c r="A45" s="15"/>
      <c r="B45" s="15"/>
      <c r="C45" s="15"/>
      <c r="D45" s="16"/>
      <c r="E45" s="15"/>
      <c r="F45" s="15"/>
      <c r="G45" s="15"/>
      <c r="H45" s="16"/>
      <c r="I45" s="15"/>
      <c r="J45" s="15"/>
      <c r="K45" s="15"/>
      <c r="L45" s="15"/>
      <c r="M45" s="15"/>
    </row>
    <row r="46" s="14" customFormat="1" spans="1:13">
      <c r="A46" s="15"/>
      <c r="B46" s="15"/>
      <c r="C46" s="15"/>
      <c r="D46" s="16"/>
      <c r="E46" s="15"/>
      <c r="F46" s="15"/>
      <c r="G46" s="15"/>
      <c r="H46" s="16"/>
      <c r="I46" s="15"/>
      <c r="J46" s="15"/>
      <c r="K46" s="15"/>
      <c r="L46" s="15"/>
      <c r="M46" s="15"/>
    </row>
    <row r="47" s="14" customFormat="1" spans="1:13">
      <c r="A47" s="15"/>
      <c r="B47" s="15"/>
      <c r="C47" s="15"/>
      <c r="D47" s="16"/>
      <c r="E47" s="15"/>
      <c r="F47" s="15"/>
      <c r="G47" s="15"/>
      <c r="H47" s="16"/>
      <c r="I47" s="15"/>
      <c r="J47" s="15"/>
      <c r="K47" s="15"/>
      <c r="L47" s="15"/>
      <c r="M47" s="15"/>
    </row>
    <row r="48" s="14" customFormat="1" spans="1:13">
      <c r="A48" s="15"/>
      <c r="B48" s="15"/>
      <c r="C48" s="15"/>
      <c r="D48" s="16"/>
      <c r="E48" s="15"/>
      <c r="F48" s="15"/>
      <c r="G48" s="15"/>
      <c r="H48" s="16"/>
      <c r="I48" s="15"/>
      <c r="J48" s="15"/>
      <c r="K48" s="15"/>
      <c r="L48" s="15"/>
      <c r="M48" s="15"/>
    </row>
    <row r="49" s="14" customFormat="1" spans="1:13">
      <c r="A49" s="15"/>
      <c r="B49" s="15"/>
      <c r="C49" s="15"/>
      <c r="D49" s="16"/>
      <c r="E49" s="15"/>
      <c r="F49" s="15"/>
      <c r="G49" s="15"/>
      <c r="H49" s="16"/>
      <c r="I49" s="15"/>
      <c r="J49" s="15"/>
      <c r="K49" s="15"/>
      <c r="L49" s="15"/>
      <c r="M49" s="15"/>
    </row>
    <row r="50" s="14" customFormat="1" spans="1:13">
      <c r="A50" s="15"/>
      <c r="B50" s="15"/>
      <c r="C50" s="15"/>
      <c r="D50" s="16"/>
      <c r="E50" s="15"/>
      <c r="F50" s="15"/>
      <c r="G50" s="15"/>
      <c r="H50" s="16"/>
      <c r="I50" s="15"/>
      <c r="J50" s="15"/>
      <c r="K50" s="15"/>
      <c r="L50" s="15"/>
      <c r="M50" s="15"/>
    </row>
    <row r="51" s="14" customFormat="1" spans="1:13">
      <c r="A51" s="15"/>
      <c r="B51" s="15"/>
      <c r="C51" s="15"/>
      <c r="D51" s="16"/>
      <c r="E51" s="15"/>
      <c r="F51" s="15"/>
      <c r="G51" s="15"/>
      <c r="H51" s="16"/>
      <c r="I51" s="15"/>
      <c r="J51" s="15"/>
      <c r="K51" s="15"/>
      <c r="L51" s="15"/>
      <c r="M51" s="15"/>
    </row>
    <row r="52" s="14" customFormat="1" spans="1:13">
      <c r="A52" s="15"/>
      <c r="B52" s="15"/>
      <c r="C52" s="15"/>
      <c r="D52" s="16"/>
      <c r="E52" s="15"/>
      <c r="F52" s="15"/>
      <c r="G52" s="15"/>
      <c r="H52" s="16"/>
      <c r="I52" s="15"/>
      <c r="J52" s="15"/>
      <c r="K52" s="15"/>
      <c r="L52" s="15"/>
      <c r="M52" s="15"/>
    </row>
    <row r="53" s="14" customFormat="1" spans="1:13">
      <c r="A53" s="15"/>
      <c r="B53" s="15"/>
      <c r="C53" s="15"/>
      <c r="D53" s="16"/>
      <c r="E53" s="15"/>
      <c r="F53" s="15"/>
      <c r="G53" s="15"/>
      <c r="H53" s="16"/>
      <c r="I53" s="15"/>
      <c r="J53" s="15"/>
      <c r="K53" s="15"/>
      <c r="L53" s="15"/>
      <c r="M53" s="15"/>
    </row>
    <row r="54" s="14" customFormat="1" spans="1:13">
      <c r="A54" s="15"/>
      <c r="B54" s="15"/>
      <c r="C54" s="15"/>
      <c r="D54" s="16"/>
      <c r="E54" s="15"/>
      <c r="F54" s="15"/>
      <c r="G54" s="15"/>
      <c r="H54" s="16"/>
      <c r="I54" s="15"/>
      <c r="J54" s="15"/>
      <c r="K54" s="15"/>
      <c r="L54" s="15"/>
      <c r="M54" s="15"/>
    </row>
    <row r="55" s="14" customFormat="1" spans="1:13">
      <c r="A55" s="15"/>
      <c r="B55" s="15"/>
      <c r="C55" s="15"/>
      <c r="D55" s="16"/>
      <c r="E55" s="15"/>
      <c r="F55" s="15"/>
      <c r="G55" s="15"/>
      <c r="H55" s="16"/>
      <c r="I55" s="15"/>
      <c r="J55" s="15"/>
      <c r="K55" s="15"/>
      <c r="L55" s="15"/>
      <c r="M55" s="15"/>
    </row>
    <row r="56" s="14" customFormat="1" spans="1:13">
      <c r="A56" s="15"/>
      <c r="B56" s="15"/>
      <c r="C56" s="15"/>
      <c r="D56" s="16"/>
      <c r="E56" s="15"/>
      <c r="F56" s="15"/>
      <c r="G56" s="15"/>
      <c r="H56" s="16"/>
      <c r="I56" s="15"/>
      <c r="J56" s="15"/>
      <c r="K56" s="15"/>
      <c r="L56" s="15"/>
      <c r="M56" s="15"/>
    </row>
    <row r="57" s="14" customFormat="1" spans="1:13">
      <c r="A57" s="15"/>
      <c r="B57" s="15"/>
      <c r="C57" s="15"/>
      <c r="D57" s="16"/>
      <c r="E57" s="15"/>
      <c r="F57" s="15"/>
      <c r="G57" s="15"/>
      <c r="H57" s="16"/>
      <c r="I57" s="15"/>
      <c r="J57" s="15"/>
      <c r="K57" s="15"/>
      <c r="L57" s="15"/>
      <c r="M57" s="15"/>
    </row>
    <row r="58" s="14" customFormat="1" spans="1:13">
      <c r="A58" s="15"/>
      <c r="B58" s="15"/>
      <c r="C58" s="15"/>
      <c r="D58" s="16"/>
      <c r="E58" s="15"/>
      <c r="F58" s="15"/>
      <c r="G58" s="15"/>
      <c r="H58" s="16"/>
      <c r="I58" s="15"/>
      <c r="J58" s="15"/>
      <c r="K58" s="15"/>
      <c r="L58" s="15"/>
      <c r="M58" s="15"/>
    </row>
    <row r="59" s="14" customFormat="1" spans="1:13">
      <c r="A59" s="15"/>
      <c r="B59" s="15"/>
      <c r="C59" s="15"/>
      <c r="D59" s="16"/>
      <c r="E59" s="15"/>
      <c r="F59" s="15"/>
      <c r="G59" s="15"/>
      <c r="H59" s="16"/>
      <c r="I59" s="15"/>
      <c r="J59" s="15"/>
      <c r="K59" s="15"/>
      <c r="L59" s="15"/>
      <c r="M59" s="15"/>
    </row>
    <row r="60" s="14" customFormat="1" spans="1:13">
      <c r="A60" s="15"/>
      <c r="B60" s="15"/>
      <c r="C60" s="15"/>
      <c r="D60" s="16"/>
      <c r="E60" s="15"/>
      <c r="F60" s="15"/>
      <c r="G60" s="15"/>
      <c r="H60" s="16"/>
      <c r="I60" s="15"/>
      <c r="J60" s="15"/>
      <c r="K60" s="15"/>
      <c r="L60" s="15"/>
      <c r="M60" s="15"/>
    </row>
    <row r="61" s="14" customFormat="1" spans="1:13">
      <c r="A61" s="15"/>
      <c r="B61" s="15"/>
      <c r="C61" s="15"/>
      <c r="D61" s="16"/>
      <c r="E61" s="15"/>
      <c r="F61" s="15"/>
      <c r="G61" s="15"/>
      <c r="H61" s="16"/>
      <c r="I61" s="15"/>
      <c r="J61" s="15"/>
      <c r="K61" s="15"/>
      <c r="L61" s="15"/>
      <c r="M61" s="15"/>
    </row>
    <row r="62" s="14" customFormat="1" spans="1:13">
      <c r="A62" s="15"/>
      <c r="B62" s="15"/>
      <c r="C62" s="15"/>
      <c r="D62" s="16"/>
      <c r="E62" s="15"/>
      <c r="F62" s="15"/>
      <c r="G62" s="15"/>
      <c r="H62" s="16"/>
      <c r="I62" s="15"/>
      <c r="J62" s="15"/>
      <c r="K62" s="15"/>
      <c r="L62" s="15"/>
      <c r="M62" s="15"/>
    </row>
    <row r="63" s="14" customFormat="1" spans="1:13">
      <c r="A63" s="15"/>
      <c r="B63" s="15"/>
      <c r="C63" s="15"/>
      <c r="D63" s="16"/>
      <c r="E63" s="15"/>
      <c r="F63" s="15"/>
      <c r="G63" s="15"/>
      <c r="H63" s="16"/>
      <c r="I63" s="15"/>
      <c r="J63" s="15"/>
      <c r="K63" s="15"/>
      <c r="L63" s="15"/>
      <c r="M63" s="15"/>
    </row>
    <row r="64" s="14" customFormat="1" spans="1:13">
      <c r="A64" s="15"/>
      <c r="B64" s="15"/>
      <c r="C64" s="15"/>
      <c r="D64" s="16"/>
      <c r="E64" s="15"/>
      <c r="F64" s="15"/>
      <c r="G64" s="15"/>
      <c r="H64" s="16"/>
      <c r="I64" s="15"/>
      <c r="J64" s="15"/>
      <c r="K64" s="15"/>
      <c r="L64" s="15"/>
      <c r="M64" s="15"/>
    </row>
    <row r="65" s="14" customFormat="1" spans="1:13">
      <c r="A65" s="15"/>
      <c r="B65" s="15"/>
      <c r="C65" s="15"/>
      <c r="D65" s="16"/>
      <c r="E65" s="15"/>
      <c r="F65" s="15"/>
      <c r="G65" s="15"/>
      <c r="H65" s="16"/>
      <c r="I65" s="15"/>
      <c r="J65" s="15"/>
      <c r="K65" s="15"/>
      <c r="L65" s="15"/>
      <c r="M65" s="15"/>
    </row>
    <row r="66" s="14" customFormat="1" spans="1:13">
      <c r="A66" s="15"/>
      <c r="B66" s="15"/>
      <c r="C66" s="15"/>
      <c r="D66" s="16"/>
      <c r="E66" s="15"/>
      <c r="F66" s="15"/>
      <c r="G66" s="15"/>
      <c r="H66" s="16"/>
      <c r="I66" s="15"/>
      <c r="J66" s="15"/>
      <c r="K66" s="15"/>
      <c r="L66" s="15"/>
      <c r="M66" s="15"/>
    </row>
    <row r="67" s="14" customFormat="1" spans="1:13">
      <c r="A67" s="15"/>
      <c r="B67" s="15"/>
      <c r="C67" s="15"/>
      <c r="D67" s="16"/>
      <c r="E67" s="15"/>
      <c r="F67" s="15"/>
      <c r="G67" s="15"/>
      <c r="H67" s="16"/>
      <c r="I67" s="15"/>
      <c r="J67" s="15"/>
      <c r="K67" s="15"/>
      <c r="L67" s="15"/>
      <c r="M67" s="15"/>
    </row>
    <row r="68" s="14" customFormat="1" spans="1:13">
      <c r="A68" s="15"/>
      <c r="B68" s="15"/>
      <c r="C68" s="15"/>
      <c r="D68" s="16"/>
      <c r="E68" s="15"/>
      <c r="F68" s="15"/>
      <c r="G68" s="15"/>
      <c r="H68" s="16"/>
      <c r="I68" s="15"/>
      <c r="J68" s="15"/>
      <c r="K68" s="15"/>
      <c r="L68" s="15"/>
      <c r="M68" s="15"/>
    </row>
    <row r="69" s="14" customFormat="1" spans="1:13">
      <c r="A69" s="15"/>
      <c r="B69" s="15"/>
      <c r="C69" s="15"/>
      <c r="D69" s="16"/>
      <c r="E69" s="15"/>
      <c r="F69" s="15"/>
      <c r="G69" s="15"/>
      <c r="H69" s="16"/>
      <c r="I69" s="15"/>
      <c r="J69" s="15"/>
      <c r="K69" s="15"/>
      <c r="L69" s="15"/>
      <c r="M69" s="15"/>
    </row>
    <row r="70" s="14" customFormat="1" spans="1:13">
      <c r="A70" s="15"/>
      <c r="B70" s="15"/>
      <c r="C70" s="15"/>
      <c r="D70" s="16"/>
      <c r="E70" s="15"/>
      <c r="F70" s="15"/>
      <c r="G70" s="15"/>
      <c r="H70" s="16"/>
      <c r="I70" s="15"/>
      <c r="J70" s="15"/>
      <c r="K70" s="15"/>
      <c r="L70" s="15"/>
      <c r="M70" s="15"/>
    </row>
  </sheetData>
  <mergeCells count="16">
    <mergeCell ref="A1:P1"/>
    <mergeCell ref="A2:G2"/>
    <mergeCell ref="K2:L2"/>
    <mergeCell ref="A3:A4"/>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5" workbookViewId="0">
      <selection activeCell="B26" sqref="B26"/>
    </sheetView>
  </sheetViews>
  <sheetFormatPr defaultColWidth="9" defaultRowHeight="13.5"/>
  <cols>
    <col min="1" max="1" width="6.375" customWidth="1"/>
    <col min="2" max="2" width="10.475" customWidth="1"/>
    <col min="3" max="3" width="12.0583333333333" customWidth="1"/>
    <col min="4" max="4" width="13.7" customWidth="1"/>
    <col min="5" max="11" width="10.75" customWidth="1"/>
    <col min="12" max="12" width="13.0416666666667" customWidth="1"/>
  </cols>
  <sheetData>
    <row r="1" ht="53" customHeight="1" spans="1:12">
      <c r="A1" s="2" t="s">
        <v>426</v>
      </c>
      <c r="B1" s="3"/>
      <c r="C1" s="3"/>
      <c r="D1" s="3"/>
      <c r="E1" s="3"/>
      <c r="F1" s="3"/>
      <c r="G1" s="3"/>
      <c r="H1" s="3"/>
      <c r="I1" s="3"/>
      <c r="J1" s="3"/>
      <c r="K1" s="3"/>
      <c r="L1" s="3"/>
    </row>
    <row r="2" spans="12:12">
      <c r="L2" s="11" t="s">
        <v>427</v>
      </c>
    </row>
    <row r="3" s="1" customFormat="1" ht="35" customHeight="1" spans="1:12">
      <c r="A3" s="4" t="s">
        <v>2</v>
      </c>
      <c r="B3" s="4" t="s">
        <v>428</v>
      </c>
      <c r="C3" s="5" t="s">
        <v>429</v>
      </c>
      <c r="D3" s="5"/>
      <c r="E3" s="5" t="s">
        <v>402</v>
      </c>
      <c r="F3" s="5"/>
      <c r="G3" s="5" t="s">
        <v>412</v>
      </c>
      <c r="H3" s="5"/>
      <c r="I3" s="5" t="s">
        <v>407</v>
      </c>
      <c r="J3" s="5"/>
      <c r="K3" s="5" t="s">
        <v>430</v>
      </c>
      <c r="L3" s="5"/>
    </row>
    <row r="4" s="1" customFormat="1" ht="35" customHeight="1" spans="1:12">
      <c r="A4" s="6"/>
      <c r="B4" s="6"/>
      <c r="C4" s="7" t="s">
        <v>431</v>
      </c>
      <c r="D4" s="7" t="s">
        <v>432</v>
      </c>
      <c r="E4" s="7" t="s">
        <v>431</v>
      </c>
      <c r="F4" s="7" t="s">
        <v>432</v>
      </c>
      <c r="G4" s="7" t="s">
        <v>431</v>
      </c>
      <c r="H4" s="7" t="s">
        <v>432</v>
      </c>
      <c r="I4" s="7" t="s">
        <v>431</v>
      </c>
      <c r="J4" s="7" t="s">
        <v>432</v>
      </c>
      <c r="K4" s="7" t="s">
        <v>431</v>
      </c>
      <c r="L4" s="7" t="s">
        <v>432</v>
      </c>
    </row>
    <row r="5" ht="21" customHeight="1" spans="1:12">
      <c r="A5" s="8">
        <v>1</v>
      </c>
      <c r="B5" s="8" t="s">
        <v>433</v>
      </c>
      <c r="C5" s="8">
        <v>73</v>
      </c>
      <c r="D5" s="8">
        <v>258250</v>
      </c>
      <c r="E5" s="8">
        <v>30</v>
      </c>
      <c r="F5" s="8">
        <v>4500</v>
      </c>
      <c r="G5" s="8">
        <f>H5/2000</f>
        <v>5</v>
      </c>
      <c r="H5" s="9">
        <v>10000</v>
      </c>
      <c r="I5" s="8">
        <f>J5/10000</f>
        <v>0</v>
      </c>
      <c r="J5" s="9"/>
      <c r="K5" s="8">
        <f>L5/260</f>
        <v>52</v>
      </c>
      <c r="L5" s="9">
        <v>13520</v>
      </c>
    </row>
    <row r="6" ht="21" customHeight="1" spans="1:12">
      <c r="A6" s="8">
        <v>2</v>
      </c>
      <c r="B6" s="8" t="s">
        <v>434</v>
      </c>
      <c r="C6" s="8">
        <v>8</v>
      </c>
      <c r="D6" s="8">
        <v>33500</v>
      </c>
      <c r="E6" s="8">
        <v>17</v>
      </c>
      <c r="F6" s="8">
        <v>2550</v>
      </c>
      <c r="G6" s="8">
        <f t="shared" ref="G6:G17" si="0">H6/2000</f>
        <v>2</v>
      </c>
      <c r="H6" s="9">
        <v>4000</v>
      </c>
      <c r="I6" s="8">
        <f t="shared" ref="I6:I17" si="1">J6/10000</f>
        <v>0</v>
      </c>
      <c r="J6" s="9"/>
      <c r="K6" s="8">
        <f t="shared" ref="K6:K17" si="2">L6/260</f>
        <v>6</v>
      </c>
      <c r="L6" s="9">
        <v>1560</v>
      </c>
    </row>
    <row r="7" ht="21" customHeight="1" spans="1:12">
      <c r="A7" s="8">
        <v>3</v>
      </c>
      <c r="B7" s="8" t="s">
        <v>435</v>
      </c>
      <c r="C7" s="8">
        <v>23</v>
      </c>
      <c r="D7" s="8">
        <v>92500</v>
      </c>
      <c r="E7" s="8">
        <v>16</v>
      </c>
      <c r="F7" s="8">
        <v>2400</v>
      </c>
      <c r="G7" s="8">
        <f t="shared" si="0"/>
        <v>0</v>
      </c>
      <c r="H7" s="9"/>
      <c r="I7" s="8">
        <f t="shared" si="1"/>
        <v>1</v>
      </c>
      <c r="J7" s="9">
        <v>10000</v>
      </c>
      <c r="K7" s="8">
        <f t="shared" si="2"/>
        <v>7</v>
      </c>
      <c r="L7" s="9">
        <v>1820</v>
      </c>
    </row>
    <row r="8" ht="21" customHeight="1" spans="1:12">
      <c r="A8" s="8">
        <v>4</v>
      </c>
      <c r="B8" s="8" t="s">
        <v>436</v>
      </c>
      <c r="C8" s="8">
        <v>6</v>
      </c>
      <c r="D8" s="8">
        <v>24500</v>
      </c>
      <c r="E8" s="8">
        <v>6</v>
      </c>
      <c r="F8" s="8">
        <v>900</v>
      </c>
      <c r="G8" s="8">
        <f t="shared" si="0"/>
        <v>1</v>
      </c>
      <c r="H8" s="9">
        <v>2000</v>
      </c>
      <c r="I8" s="8">
        <f t="shared" si="1"/>
        <v>0</v>
      </c>
      <c r="J8" s="9"/>
      <c r="K8" s="8">
        <f t="shared" si="2"/>
        <v>0</v>
      </c>
      <c r="L8" s="9"/>
    </row>
    <row r="9" ht="21" customHeight="1" spans="1:12">
      <c r="A9" s="8">
        <v>5</v>
      </c>
      <c r="B9" s="8" t="s">
        <v>437</v>
      </c>
      <c r="C9" s="8">
        <v>33</v>
      </c>
      <c r="D9" s="8">
        <v>138250</v>
      </c>
      <c r="E9" s="8">
        <v>25</v>
      </c>
      <c r="F9" s="8">
        <v>3750</v>
      </c>
      <c r="G9" s="8">
        <f t="shared" si="0"/>
        <v>0</v>
      </c>
      <c r="H9" s="9"/>
      <c r="I9" s="8">
        <f t="shared" si="1"/>
        <v>1</v>
      </c>
      <c r="J9" s="9">
        <v>10000</v>
      </c>
      <c r="K9" s="8">
        <f t="shared" si="2"/>
        <v>40</v>
      </c>
      <c r="L9" s="9">
        <v>10400</v>
      </c>
    </row>
    <row r="10" ht="21" customHeight="1" spans="1:12">
      <c r="A10" s="8">
        <v>6</v>
      </c>
      <c r="B10" s="8" t="s">
        <v>438</v>
      </c>
      <c r="C10" s="8">
        <v>15</v>
      </c>
      <c r="D10" s="8">
        <v>50500</v>
      </c>
      <c r="E10" s="8">
        <v>17</v>
      </c>
      <c r="F10" s="8">
        <v>2550</v>
      </c>
      <c r="G10" s="8">
        <f t="shared" si="0"/>
        <v>1</v>
      </c>
      <c r="H10" s="9">
        <v>2000</v>
      </c>
      <c r="I10" s="8">
        <f t="shared" si="1"/>
        <v>1</v>
      </c>
      <c r="J10" s="9">
        <v>10000</v>
      </c>
      <c r="K10" s="8">
        <f t="shared" si="2"/>
        <v>11</v>
      </c>
      <c r="L10" s="9">
        <v>2860</v>
      </c>
    </row>
    <row r="11" ht="21" customHeight="1" spans="1:12">
      <c r="A11" s="8">
        <v>7</v>
      </c>
      <c r="B11" s="8" t="s">
        <v>439</v>
      </c>
      <c r="C11" s="8">
        <v>9</v>
      </c>
      <c r="D11" s="8">
        <v>25500</v>
      </c>
      <c r="E11" s="8">
        <v>11</v>
      </c>
      <c r="F11" s="8">
        <v>1650</v>
      </c>
      <c r="G11" s="8">
        <f t="shared" si="0"/>
        <v>2</v>
      </c>
      <c r="H11" s="9">
        <v>4000</v>
      </c>
      <c r="I11" s="8">
        <f t="shared" si="1"/>
        <v>0</v>
      </c>
      <c r="J11" s="9"/>
      <c r="K11" s="8">
        <f t="shared" si="2"/>
        <v>2</v>
      </c>
      <c r="L11" s="9">
        <v>520</v>
      </c>
    </row>
    <row r="12" ht="21" customHeight="1" spans="1:12">
      <c r="A12" s="8">
        <v>8</v>
      </c>
      <c r="B12" s="8" t="s">
        <v>440</v>
      </c>
      <c r="C12" s="8">
        <v>33</v>
      </c>
      <c r="D12" s="8">
        <v>127500</v>
      </c>
      <c r="E12" s="8">
        <v>30</v>
      </c>
      <c r="F12" s="8">
        <v>4500</v>
      </c>
      <c r="G12" s="8">
        <f t="shared" si="0"/>
        <v>3</v>
      </c>
      <c r="H12" s="9">
        <v>6000</v>
      </c>
      <c r="I12" s="8">
        <f t="shared" si="1"/>
        <v>1</v>
      </c>
      <c r="J12" s="9">
        <v>10000</v>
      </c>
      <c r="K12" s="8">
        <f t="shared" si="2"/>
        <v>17</v>
      </c>
      <c r="L12" s="9">
        <v>4420</v>
      </c>
    </row>
    <row r="13" ht="21" customHeight="1" spans="1:12">
      <c r="A13" s="8">
        <v>9</v>
      </c>
      <c r="B13" s="8" t="s">
        <v>441</v>
      </c>
      <c r="C13" s="8">
        <v>9</v>
      </c>
      <c r="D13" s="8">
        <v>38250</v>
      </c>
      <c r="E13" s="8">
        <v>17</v>
      </c>
      <c r="F13" s="8">
        <v>2550</v>
      </c>
      <c r="G13" s="8">
        <f t="shared" si="0"/>
        <v>3</v>
      </c>
      <c r="H13" s="9">
        <v>6000</v>
      </c>
      <c r="I13" s="8">
        <f t="shared" si="1"/>
        <v>1</v>
      </c>
      <c r="J13" s="9">
        <v>10000</v>
      </c>
      <c r="K13" s="8">
        <f t="shared" si="2"/>
        <v>4</v>
      </c>
      <c r="L13" s="9">
        <v>1040</v>
      </c>
    </row>
    <row r="14" ht="21" customHeight="1" spans="1:12">
      <c r="A14" s="8">
        <v>10</v>
      </c>
      <c r="B14" s="8" t="s">
        <v>442</v>
      </c>
      <c r="C14" s="8">
        <v>14</v>
      </c>
      <c r="D14" s="8">
        <v>50750</v>
      </c>
      <c r="E14" s="8">
        <v>9</v>
      </c>
      <c r="F14" s="8">
        <v>1350</v>
      </c>
      <c r="G14" s="8">
        <f t="shared" si="0"/>
        <v>1</v>
      </c>
      <c r="H14" s="9">
        <v>2000</v>
      </c>
      <c r="I14" s="8">
        <f t="shared" si="1"/>
        <v>0</v>
      </c>
      <c r="J14" s="9"/>
      <c r="K14" s="8">
        <f t="shared" si="2"/>
        <v>6</v>
      </c>
      <c r="L14" s="9">
        <v>1560</v>
      </c>
    </row>
    <row r="15" ht="21" customHeight="1" spans="1:12">
      <c r="A15" s="8">
        <v>11</v>
      </c>
      <c r="B15" s="8" t="s">
        <v>443</v>
      </c>
      <c r="C15" s="8">
        <v>14</v>
      </c>
      <c r="D15" s="8">
        <v>55250</v>
      </c>
      <c r="E15" s="8">
        <v>13</v>
      </c>
      <c r="F15" s="8">
        <v>1950</v>
      </c>
      <c r="G15" s="8">
        <f t="shared" si="0"/>
        <v>3</v>
      </c>
      <c r="H15" s="9">
        <v>6000</v>
      </c>
      <c r="I15" s="8">
        <f t="shared" si="1"/>
        <v>0</v>
      </c>
      <c r="J15" s="9"/>
      <c r="K15" s="8">
        <f t="shared" si="2"/>
        <v>15</v>
      </c>
      <c r="L15" s="9">
        <v>3900</v>
      </c>
    </row>
    <row r="16" ht="21" customHeight="1" spans="1:12">
      <c r="A16" s="8">
        <v>12</v>
      </c>
      <c r="B16" s="8" t="s">
        <v>444</v>
      </c>
      <c r="C16" s="8">
        <v>3</v>
      </c>
      <c r="D16" s="8">
        <v>14000</v>
      </c>
      <c r="E16" s="8">
        <v>9</v>
      </c>
      <c r="F16" s="8">
        <v>1350</v>
      </c>
      <c r="G16" s="8">
        <f t="shared" si="0"/>
        <v>0</v>
      </c>
      <c r="H16" s="9"/>
      <c r="I16" s="8">
        <f t="shared" si="1"/>
        <v>0</v>
      </c>
      <c r="J16" s="9"/>
      <c r="K16" s="8">
        <f t="shared" si="2"/>
        <v>3</v>
      </c>
      <c r="L16" s="9">
        <v>780</v>
      </c>
    </row>
    <row r="17" ht="21" customHeight="1" spans="1:12">
      <c r="A17" s="8"/>
      <c r="B17" s="8"/>
      <c r="C17" s="8">
        <f>SUM(C5:C16)</f>
        <v>240</v>
      </c>
      <c r="D17" s="8">
        <f>SUM(D5:D16)</f>
        <v>908750</v>
      </c>
      <c r="E17" s="8">
        <f>SUM(E5:E16)</f>
        <v>200</v>
      </c>
      <c r="F17" s="8">
        <f>SUM(F5:F16)</f>
        <v>30000</v>
      </c>
      <c r="G17" s="8">
        <f>SUM(G5:G16)</f>
        <v>21</v>
      </c>
      <c r="H17" s="9">
        <f>SUM(H5:H16)</f>
        <v>42000</v>
      </c>
      <c r="I17" s="8">
        <f>SUM(I5:I16)</f>
        <v>5</v>
      </c>
      <c r="J17" s="9">
        <f>SUM(J5:J16)</f>
        <v>50000</v>
      </c>
      <c r="K17" s="8">
        <f>SUM(K5:K16)</f>
        <v>163</v>
      </c>
      <c r="L17" s="9">
        <f>SUM(L5:L16)</f>
        <v>42380</v>
      </c>
    </row>
    <row r="18" spans="1:12">
      <c r="A18" s="10" t="s">
        <v>445</v>
      </c>
      <c r="B18" s="10"/>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row r="21" spans="1:12">
      <c r="A21" s="10"/>
      <c r="B21" s="10"/>
      <c r="C21" s="10"/>
      <c r="D21" s="10"/>
      <c r="E21" s="10"/>
      <c r="F21" s="10"/>
      <c r="G21" s="10"/>
      <c r="H21" s="10"/>
      <c r="I21" s="10"/>
      <c r="J21" s="10"/>
      <c r="K21" s="10"/>
      <c r="L21" s="10"/>
    </row>
    <row r="22" spans="1:12">
      <c r="A22" s="10"/>
      <c r="B22" s="10"/>
      <c r="C22" s="10"/>
      <c r="D22" s="10"/>
      <c r="E22" s="10"/>
      <c r="F22" s="10"/>
      <c r="G22" s="10"/>
      <c r="H22" s="10"/>
      <c r="I22" s="10"/>
      <c r="J22" s="10"/>
      <c r="K22" s="10"/>
      <c r="L22" s="10"/>
    </row>
  </sheetData>
  <autoFilter ref="A3:F17">
    <sortState ref="A4:F17">
      <sortCondition ref="A1"/>
    </sortState>
    <extLst/>
  </autoFilter>
  <mergeCells count="9">
    <mergeCell ref="A1:L1"/>
    <mergeCell ref="C3:D3"/>
    <mergeCell ref="E3:F3"/>
    <mergeCell ref="G3:H3"/>
    <mergeCell ref="I3:J3"/>
    <mergeCell ref="K3:L3"/>
    <mergeCell ref="A3:A4"/>
    <mergeCell ref="B3:B4"/>
    <mergeCell ref="A18:L22"/>
  </mergeCells>
  <pageMargins left="0.75" right="0.314583333333333" top="0.747916666666667" bottom="0.59027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文化处1项</vt:lpstr>
      <vt:lpstr>预算处1项</vt:lpstr>
      <vt:lpstr>农业农村处4项</vt:lpstr>
      <vt:lpstr>自然资源和生态环境处5项</vt:lpstr>
      <vt:lpstr>社保处31项</vt:lpstr>
      <vt:lpstr>科教处7项</vt:lpstr>
      <vt:lpstr>原始下发部门表</vt:lpstr>
      <vt:lpstr>Sheet8</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蔚翊</cp:lastModifiedBy>
  <dcterms:created xsi:type="dcterms:W3CDTF">2021-06-16T10:11:00Z</dcterms:created>
  <cp:lastPrinted>2022-12-02T12:52:00Z</cp:lastPrinted>
  <dcterms:modified xsi:type="dcterms:W3CDTF">2023-07-21T09:38:25Z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79D2063530874C1DAF65421A129F1510</vt:lpwstr>
  </property>
</Properties>
</file>